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440" windowWidth="11970" windowHeight="6615"/>
  </bookViews>
  <sheets>
    <sheet name="4.1.1_2014" sheetId="1" r:id="rId1"/>
  </sheets>
  <definedNames>
    <definedName name="_Regression_Int" localSheetId="0" hidden="1">1</definedName>
    <definedName name="A_IMPRESIÓN_IM">'4.1.1_2014'!$A$6:$F$39</definedName>
    <definedName name="_xlnm.Print_Area" localSheetId="0">'4.1.1_2014'!$A$1:$F$269</definedName>
    <definedName name="Imprimir_área_IM" localSheetId="0">'4.1.1_2014'!$A$6:$F$39</definedName>
    <definedName name="_xlnm.Print_Titles" localSheetId="0">'4.1.1_2014'!$1:$10</definedName>
  </definedNames>
  <calcPr calcId="125725"/>
</workbook>
</file>

<file path=xl/calcChain.xml><?xml version="1.0" encoding="utf-8"?>
<calcChain xmlns="http://schemas.openxmlformats.org/spreadsheetml/2006/main">
  <c r="D12" i="1"/>
  <c r="E269" s="1"/>
  <c r="C12"/>
  <c r="B12"/>
  <c r="E266"/>
  <c r="E268"/>
  <c r="E267"/>
  <c r="E265"/>
  <c r="E14"/>
  <c r="E18"/>
  <c r="E22"/>
  <c r="E26"/>
  <c r="E30"/>
  <c r="E34"/>
  <c r="E38"/>
  <c r="E42"/>
  <c r="E46"/>
  <c r="E50"/>
  <c r="E54"/>
  <c r="E58"/>
  <c r="E62"/>
  <c r="E66"/>
  <c r="E70"/>
  <c r="E74"/>
  <c r="E78"/>
  <c r="E82"/>
  <c r="E86"/>
  <c r="E88"/>
  <c r="E90"/>
  <c r="E92"/>
  <c r="E94"/>
  <c r="E96"/>
  <c r="E98"/>
  <c r="E100"/>
  <c r="E102"/>
  <c r="E104"/>
  <c r="E106"/>
  <c r="E108"/>
  <c r="E110"/>
  <c r="E112"/>
  <c r="E114"/>
  <c r="E116"/>
  <c r="E118"/>
  <c r="E120"/>
  <c r="E122"/>
  <c r="E124"/>
  <c r="E126"/>
  <c r="E128"/>
  <c r="E130"/>
  <c r="E132"/>
  <c r="E134"/>
  <c r="E136"/>
  <c r="E138"/>
  <c r="E140"/>
  <c r="E142"/>
  <c r="E144"/>
  <c r="E146"/>
  <c r="E148"/>
  <c r="E150"/>
  <c r="E152"/>
  <c r="E154"/>
  <c r="E156"/>
  <c r="E158"/>
  <c r="E160"/>
  <c r="E162"/>
  <c r="E164"/>
  <c r="E166"/>
  <c r="E168"/>
  <c r="E170"/>
  <c r="E172"/>
  <c r="E174"/>
  <c r="E176"/>
  <c r="E178"/>
  <c r="E180"/>
  <c r="E182"/>
  <c r="E184"/>
  <c r="E186"/>
  <c r="E188"/>
  <c r="E190"/>
  <c r="E192"/>
  <c r="E194"/>
  <c r="E196"/>
  <c r="E198"/>
  <c r="E200"/>
  <c r="E202"/>
  <c r="E204"/>
  <c r="E206"/>
  <c r="E208"/>
  <c r="E210"/>
  <c r="E212"/>
  <c r="E214"/>
  <c r="E216"/>
  <c r="E218"/>
  <c r="E220"/>
  <c r="E222"/>
  <c r="E224"/>
  <c r="E226"/>
  <c r="E228"/>
  <c r="E230"/>
  <c r="E232"/>
  <c r="E234"/>
  <c r="E236"/>
  <c r="E238"/>
  <c r="E240"/>
  <c r="E242"/>
  <c r="E244"/>
  <c r="E246"/>
  <c r="E248"/>
  <c r="E250"/>
  <c r="E252"/>
  <c r="E254"/>
  <c r="E256"/>
  <c r="E258"/>
  <c r="E260"/>
  <c r="E262"/>
  <c r="E264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67"/>
  <c r="E69"/>
  <c r="E71"/>
  <c r="E73"/>
  <c r="E75"/>
  <c r="E77"/>
  <c r="E79"/>
  <c r="E81"/>
  <c r="E83"/>
  <c r="E85"/>
  <c r="E87"/>
  <c r="E89"/>
  <c r="E91"/>
  <c r="E93"/>
  <c r="E95"/>
  <c r="E97"/>
  <c r="E99"/>
  <c r="E101"/>
  <c r="E103"/>
  <c r="E105"/>
  <c r="E107"/>
  <c r="E109"/>
  <c r="E111"/>
  <c r="E113"/>
  <c r="E115"/>
  <c r="E117"/>
  <c r="E119"/>
  <c r="E121"/>
  <c r="E123"/>
  <c r="E125"/>
  <c r="E127"/>
  <c r="E129"/>
  <c r="E131"/>
  <c r="E133"/>
  <c r="E135"/>
  <c r="E137"/>
  <c r="E139"/>
  <c r="E141"/>
  <c r="E143"/>
  <c r="E145"/>
  <c r="E147"/>
  <c r="E149"/>
  <c r="E151"/>
  <c r="E153"/>
  <c r="E155"/>
  <c r="E157"/>
  <c r="E159"/>
  <c r="E161"/>
  <c r="E163"/>
  <c r="E165"/>
  <c r="E167"/>
  <c r="E169"/>
  <c r="E171"/>
  <c r="E173"/>
  <c r="E175"/>
  <c r="E177"/>
  <c r="E179"/>
  <c r="E181"/>
  <c r="E183"/>
  <c r="E185"/>
  <c r="E187"/>
  <c r="E189"/>
  <c r="E191"/>
  <c r="E193"/>
  <c r="E195"/>
  <c r="E197"/>
  <c r="E199"/>
  <c r="E201"/>
  <c r="E203"/>
  <c r="E205"/>
  <c r="E207"/>
  <c r="E209"/>
  <c r="E211"/>
  <c r="E213"/>
  <c r="E215"/>
  <c r="E217"/>
  <c r="E219"/>
  <c r="E221"/>
  <c r="E223"/>
  <c r="E225"/>
  <c r="E227"/>
  <c r="E229"/>
  <c r="E231"/>
  <c r="E233"/>
  <c r="E235"/>
  <c r="E237"/>
  <c r="E239"/>
  <c r="E241"/>
  <c r="E243"/>
  <c r="E245"/>
  <c r="E247"/>
  <c r="E249"/>
  <c r="E251"/>
  <c r="E253"/>
  <c r="E255"/>
  <c r="E257"/>
  <c r="E259"/>
  <c r="E261"/>
  <c r="E263"/>
  <c r="E84"/>
  <c r="E80"/>
  <c r="E76"/>
  <c r="E72"/>
  <c r="E68"/>
  <c r="E64"/>
  <c r="E60"/>
  <c r="E56"/>
  <c r="E52"/>
  <c r="E48"/>
  <c r="E44"/>
  <c r="E40"/>
  <c r="E36"/>
  <c r="E32"/>
  <c r="E28"/>
  <c r="E24"/>
  <c r="E20"/>
  <c r="E16"/>
  <c r="E12" s="1"/>
</calcChain>
</file>

<file path=xl/sharedStrings.xml><?xml version="1.0" encoding="utf-8"?>
<sst xmlns="http://schemas.openxmlformats.org/spreadsheetml/2006/main" count="265" uniqueCount="265">
  <si>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</si>
  <si>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</si>
  <si>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</si>
  <si>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</si>
  <si>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</si>
  <si>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</si>
  <si>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</si>
  <si>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</si>
  <si>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Anuario Estadístico 2014</t>
  </si>
  <si>
    <t>I. N. E. G. I.</t>
  </si>
  <si>
    <t>4.1.1 Total de Préstamos Personales por Organismo 
(Miles de Pesos)</t>
  </si>
  <si>
    <t>Secretaría de Educación Pública</t>
  </si>
  <si>
    <t>Pensionistas y Jubilados con cargo al I.S.S.S.T.E.</t>
  </si>
  <si>
    <t>Secretaría de Salud</t>
  </si>
  <si>
    <t>Gobierno del Distrito Federal</t>
  </si>
  <si>
    <t>Secretaría de Gobernación</t>
  </si>
  <si>
    <t>Universidad Nacional Autónoma de México</t>
  </si>
  <si>
    <t>Secretaría de Hacienda y Crédito Público</t>
  </si>
  <si>
    <t>Gobierno del Estado de Baja California Sur</t>
  </si>
  <si>
    <t>Poder Judicial Federal</t>
  </si>
  <si>
    <t>Secretaría de Comunicaciones y Transportes</t>
  </si>
  <si>
    <t>Servicio Postal Mexicano</t>
  </si>
  <si>
    <t>Colegio Nacional de Educación Profesional Técnica</t>
  </si>
  <si>
    <t>Secretaría de Agricultura, Ganadería, Desarrollo Rural</t>
  </si>
  <si>
    <t>Comisión Nacional del Agua</t>
  </si>
  <si>
    <t>Procuraduría General de la República</t>
  </si>
  <si>
    <t>Sistema de Transporte Colectivo ( Metro )</t>
  </si>
  <si>
    <t>Telecomunicaciones de México</t>
  </si>
  <si>
    <t>Tribunal Superior de Justicia del Distrito Federal</t>
  </si>
  <si>
    <t>Instituto Nacional Electoral</t>
  </si>
  <si>
    <t>Inst. P/la Educación d/las personas Jóvenes y Adultas</t>
  </si>
  <si>
    <t>H. Ayto. Const. del Mpio. de Cozumel, Q. Roo.</t>
  </si>
  <si>
    <t>Secretaría de Medio Ambiente y Recursos Naturales</t>
  </si>
  <si>
    <t>Universidad Autónoma Metropolitana</t>
  </si>
  <si>
    <t>Secretaría del Trabajo y Previsión Social</t>
  </si>
  <si>
    <t>Secretaría de Desarrollo Social (SEDESOL)</t>
  </si>
  <si>
    <t>Colegio de Bachilleres</t>
  </si>
  <si>
    <t>Instituto Nacional de Antropología e Historia</t>
  </si>
  <si>
    <t>Poder Legislativo Federal</t>
  </si>
  <si>
    <t>Comisión Nacional Forestal (CONAFOR)</t>
  </si>
  <si>
    <t>Gobierno del Estado de Hidalgo (Poder Ejecutivo)</t>
  </si>
  <si>
    <t>Caminos y Puentes Fed. de Ingresos y Serv. Conexos</t>
  </si>
  <si>
    <t>Hospital General de México</t>
  </si>
  <si>
    <t>Secretaría de Economía</t>
  </si>
  <si>
    <t>Secretaría de la Reforma Agraria</t>
  </si>
  <si>
    <t>Procuraduría Federal del Consumidor</t>
  </si>
  <si>
    <t>Universidad Autónoma de Guerrero</t>
  </si>
  <si>
    <t>Sistema Nal. para el Desarrollo Integral de la Fam.</t>
  </si>
  <si>
    <t>Procuraduría Agraria</t>
  </si>
  <si>
    <t>Secretaría de Relaciones Exteriores</t>
  </si>
  <si>
    <t>Universidad Autónoma de San Luis Potosi</t>
  </si>
  <si>
    <t>Comisión Nacional para el Desarrollo de los Pueblos</t>
  </si>
  <si>
    <t>Instituto Nacional de Ciencias Médicas y Nutrición</t>
  </si>
  <si>
    <t>Universidad Autónoma de Zacatecas</t>
  </si>
  <si>
    <t>Sist. Seg. Indust. Bancaria y Comercial de Veracruz</t>
  </si>
  <si>
    <t>Universidad Autónoma de Chapingo</t>
  </si>
  <si>
    <t>Universidad Autónoma de Chiapas</t>
  </si>
  <si>
    <t>Pensionistas. Riesgos del Trabajo</t>
  </si>
  <si>
    <t>Consejo Nacional de Fomento Educativo (CONAFE)</t>
  </si>
  <si>
    <t>Sist. para el Desarrollo Integral de la Fam. D.F.</t>
  </si>
  <si>
    <t>Colegio de Bachilleres del Estado de Veracruz</t>
  </si>
  <si>
    <t>Instituto Nacional de Rehabilitación</t>
  </si>
  <si>
    <t>Instituto Nacional de Pediatría</t>
  </si>
  <si>
    <t>Instituto Nacional de Perinatología</t>
  </si>
  <si>
    <t>Colegio de Bachilleres del Estado de Michoacán</t>
  </si>
  <si>
    <t>Com. P/Regularización de la Tenencia de la Tierra</t>
  </si>
  <si>
    <t>Hospital Juárez de México</t>
  </si>
  <si>
    <t>Secretaría de Turismo</t>
  </si>
  <si>
    <t>Tribunal Federal de Justicia Fiscal y Administrativa</t>
  </si>
  <si>
    <t>Tribunal Superior Agrario</t>
  </si>
  <si>
    <t>Secretaría de la función Pública (SFP)</t>
  </si>
  <si>
    <t>Sist. de Agua Potable Alcanta. y Saneam. la Paz</t>
  </si>
  <si>
    <t>Inst. Nal. de Invest. Forestales y Agropecuarias</t>
  </si>
  <si>
    <t>Universidad " Juárez " del Estado de Durango</t>
  </si>
  <si>
    <t>Colegio de Bachilleres del Estado de Chihuahua</t>
  </si>
  <si>
    <t>C. de Investigaciones y Estudios Avanzados del IPN</t>
  </si>
  <si>
    <t>Hospital Infantil de México Federico Gómez</t>
  </si>
  <si>
    <t>Colegio de Bachilleres del Estado de Oaxaca</t>
  </si>
  <si>
    <t>Universidad Pedagógica Nacional</t>
  </si>
  <si>
    <t>Asamblea de Representantes del Distrito Federal</t>
  </si>
  <si>
    <t>Universidad Autónoma de la Ciudad de México</t>
  </si>
  <si>
    <t>Colegio de Bachilleres de Hidalgo</t>
  </si>
  <si>
    <t>Instituto Nacional de Cardiología "Ignacio Chávez"</t>
  </si>
  <si>
    <t>H. A. Const. del Mpio. de Othón P. Blanco, Q. Roo.</t>
  </si>
  <si>
    <t>Colegio de Postgraduados México</t>
  </si>
  <si>
    <t>Sist. Estatal de Telesecundaria del Edo. de Durango</t>
  </si>
  <si>
    <t>Inst. de Capac. para el Trabajo del Edo. Michoacán</t>
  </si>
  <si>
    <t>Sist. de Agua Potable Alcanta. y Saneam. Cabos</t>
  </si>
  <si>
    <t>Hospital General " Dr. Manuel Gea González "</t>
  </si>
  <si>
    <t>Inst. de Seg. Soc. para las Fuerzas Armadas Mexicanas</t>
  </si>
  <si>
    <t>Instituto Nacional de Enfermedades Respiratorias</t>
  </si>
  <si>
    <t>Colegio de Bachilleres del Edo. de San Luis Potosí</t>
  </si>
  <si>
    <t>Instituto Nacional de Cancerología</t>
  </si>
  <si>
    <t>Colegio de Bachilleres del Estado de Guerrero</t>
  </si>
  <si>
    <t>Poder Judicial del Estado de Hidalgo</t>
  </si>
  <si>
    <t>Colegio de Bachilleres del Estado de Quintana Roo</t>
  </si>
  <si>
    <t>Instituto Nacional de las Personas Adultas Mayores</t>
  </si>
  <si>
    <t>Colegio de Bachilleres del Estado de Sinaloa</t>
  </si>
  <si>
    <t>Instituto Mexicano de la Propiedad Industrial</t>
  </si>
  <si>
    <t>C. de Estudios Cientif. y Tecnologicos de B.C.S.</t>
  </si>
  <si>
    <t>Colegio de Bachilleres Edo. de Baja California Sur</t>
  </si>
  <si>
    <t>Secretaría de Energía</t>
  </si>
  <si>
    <t>Colegio de Bachilleres del Estado de Durango</t>
  </si>
  <si>
    <t>Instituto Nacional de Neurología y Neurocirugía</t>
  </si>
  <si>
    <t>Instituto de Salud del Estado de México</t>
  </si>
  <si>
    <t>Instituto de Educación Media Superior del D.F.</t>
  </si>
  <si>
    <t>Comisión Nacional de Derechos Humanos</t>
  </si>
  <si>
    <t>Junta Local de Conciliación y Arbitraje del D.F.</t>
  </si>
  <si>
    <t>Los Servicios de Salud del Estado de Querétaro</t>
  </si>
  <si>
    <t>Instituto Mexicano del Petróleo</t>
  </si>
  <si>
    <t>Comisión Nacional del Deporte</t>
  </si>
  <si>
    <t>H. Ayuntamiento de Sinaloa de Leyva, Sinaloa</t>
  </si>
  <si>
    <t>Sistema D.I.F. Hidalgo</t>
  </si>
  <si>
    <t>Casa de Moneda de México</t>
  </si>
  <si>
    <t>Col. de Estudios Científicos y Tecnológicos Hidalgo</t>
  </si>
  <si>
    <t>Colegio de Bachilleres del Estado de Tlaxcala</t>
  </si>
  <si>
    <t>Secretaría de Marina</t>
  </si>
  <si>
    <t>Lotería Nacional para la Asistencia Pública</t>
  </si>
  <si>
    <t>Tribunal Federal Electoral</t>
  </si>
  <si>
    <t>Sist. Desarrollo Integral de Familia Quintana Roo</t>
  </si>
  <si>
    <t>Centro de Enseñanza Técnica Industrial. Jalisco</t>
  </si>
  <si>
    <t>Com. de Oper. y Fom. de Activ. Academicas del IPN</t>
  </si>
  <si>
    <t>Consejo Nacional de Ciencia y Tecnología</t>
  </si>
  <si>
    <t>Comisión de Agua y Alcantarillado del Edo. Hidalgo</t>
  </si>
  <si>
    <t>Instituto Nacional de Salud Pública</t>
  </si>
  <si>
    <t>Instituto Federal de Telecomunicaciones</t>
  </si>
  <si>
    <t>Comisión Nacional de los Libros de Texto Gratuitos</t>
  </si>
  <si>
    <t>Instituto Nacional de Investigaciones Nucleares</t>
  </si>
  <si>
    <t>H. Ayuntamiento de el Rosario, Sinaloa</t>
  </si>
  <si>
    <t>Hospital Regional de Alta Especialidad de Ixtapaluca</t>
  </si>
  <si>
    <t>Presidencia de la República</t>
  </si>
  <si>
    <t>Tribunal de lo Contencioso Administrativo del D.F.</t>
  </si>
  <si>
    <t>Universidad Tecnológica de Chihuahua</t>
  </si>
  <si>
    <t>Junta Local de Caminos de Michoacán</t>
  </si>
  <si>
    <t>Laboratorios de Biológicos y Reactivos de México</t>
  </si>
  <si>
    <t>H. Ayunt. del Mpio. de Isla Mujeres, Quintana Roo</t>
  </si>
  <si>
    <t>Inst. Hidalguense de Educ. Media Superior y Superior</t>
  </si>
  <si>
    <t>Instituto Mexicano de la Radio</t>
  </si>
  <si>
    <t>H. Ayuntamiento de Concordia, Sinaloa</t>
  </si>
  <si>
    <t>Com. Nal. P/la Defensa d/los Usuarios de Servs. Fin</t>
  </si>
  <si>
    <t>C. de Estudios Cientif. y Tecnológicos de Durango</t>
  </si>
  <si>
    <t>Procuraduría Federal de la Defensa del Trabajo</t>
  </si>
  <si>
    <t>Comisión del Agua del Estado de Veracruz</t>
  </si>
  <si>
    <t>Universidad Tecnológica de la Huasteca Hidalguense</t>
  </si>
  <si>
    <t>Comisión Nacional Bancaria y de Valores</t>
  </si>
  <si>
    <t>Talleres Gráficos de México</t>
  </si>
  <si>
    <t>Junta Estatal de Caminos de Baja California Sur</t>
  </si>
  <si>
    <t>Comité Admdor. del Prog. Fed. de Construc. de Escuelas</t>
  </si>
  <si>
    <t>H. Ayunt. del Mpio. J. Ma. Morelos y P. Quintana Roo</t>
  </si>
  <si>
    <t>Colegio de Estudios Cientif. y Tecnolo. de Nayarit</t>
  </si>
  <si>
    <t>Poder Legislativo del Estado de Quintana Roo</t>
  </si>
  <si>
    <t>Pronósticos para la Asistencia Pública</t>
  </si>
  <si>
    <t>Instituto Electoral del Distrito Federal</t>
  </si>
  <si>
    <t>Colegio de México A. C.</t>
  </si>
  <si>
    <t>Sistema Quintanarroense de Comunicación Social</t>
  </si>
  <si>
    <t>Centro Pedagógico del Estado de Sonora</t>
  </si>
  <si>
    <t>C. de Estudios Cientif. y Tecnologicos de S. L. P.</t>
  </si>
  <si>
    <t>Com. de Agua Potable y Alcantarillado Quintana Roo</t>
  </si>
  <si>
    <t>Consejo de la Judicatura del Distrito Federal</t>
  </si>
  <si>
    <t>Servicio Geológico Mexicano</t>
  </si>
  <si>
    <t>Caja de Prev. de la Policía preventiva del D. F.</t>
  </si>
  <si>
    <t>Instituto Nacional de Psiquiatría Ramón de la Fuente</t>
  </si>
  <si>
    <t>Instituto de las Mujeres del Distrito Federal</t>
  </si>
  <si>
    <t>Procuraduría Social del Distrito Federal</t>
  </si>
  <si>
    <t>H. Ayuntamiento del Municipio de Cosala, Sinaloa</t>
  </si>
  <si>
    <t>Ctro. de Inv. Cientif. y Educación Sup. de Ensenada</t>
  </si>
  <si>
    <t>H. Congreso del Estado Libre y Soberano de Hidalgo</t>
  </si>
  <si>
    <t>Sist. de Agua Potable Alcanta. Y Saneam. Mulege</t>
  </si>
  <si>
    <t>Procuraduría Social de Atención a Víctimas de Delito</t>
  </si>
  <si>
    <t>Instituto Mexicano de Tecnología del Agua</t>
  </si>
  <si>
    <t>Sist. de Agua Potable Alcanta. y Saneam. Comondu</t>
  </si>
  <si>
    <t>Instituto Mexicano de la Juventud</t>
  </si>
  <si>
    <t>Universidad Tecnológica de Hermosillo, Sonora</t>
  </si>
  <si>
    <t>Instituto Nacional de Pesca</t>
  </si>
  <si>
    <t>Instituto Nacional de Ecología y Cambio Climático</t>
  </si>
  <si>
    <t>C. de Estudios Cientif. y Tecnológicos de Q. Roo</t>
  </si>
  <si>
    <t>Consejo Quintanarroense de la Juventud</t>
  </si>
  <si>
    <t>Instituto para la Protección al Ahorro Bancario</t>
  </si>
  <si>
    <t>Secretaría de la Defensa Nacional</t>
  </si>
  <si>
    <t>Instituto Nacional de Ciencias Penales</t>
  </si>
  <si>
    <t>Universidad Tecnológica de la Sierra Hidalguense</t>
  </si>
  <si>
    <t>El Colegio de la Frontera Norte A.C.</t>
  </si>
  <si>
    <t>Comisión de Derechos Humanos del Distrito Federal</t>
  </si>
  <si>
    <t>Instituto de Salud del Estado de Chiapas</t>
  </si>
  <si>
    <t>Consejería Jurídica del Ejecutivo Federal</t>
  </si>
  <si>
    <t>H. Ayuntamiento de Badiraguato, Sinaloa</t>
  </si>
  <si>
    <t>Comisión Nacional de Seguros y Fianzas</t>
  </si>
  <si>
    <t>Instituto Federal de Acceso a Información Publica</t>
  </si>
  <si>
    <t>Inst. Nal. de Astrofísica, Optica y Electrónica</t>
  </si>
  <si>
    <t>Colegio de Estudios Cientif. y Tecnol. de Guerrero</t>
  </si>
  <si>
    <t>Instituto Tecnológico Superior del Occidente del E</t>
  </si>
  <si>
    <t>Procuraduría de la Defensa del Contribuyente</t>
  </si>
  <si>
    <t>Instituto de Acceso a Información Pública del D.F.</t>
  </si>
  <si>
    <t>Centro de Ingeniería y Desarrollo Industrial</t>
  </si>
  <si>
    <t>Universidad Tecnológica de Torreón</t>
  </si>
  <si>
    <t>Auditoria Superior del Estado de Quintana Roo</t>
  </si>
  <si>
    <t>Ctro. de Inv. y Estudios Sup. en Antropología Social</t>
  </si>
  <si>
    <t>Universidad tecnológica de Ciudad Juárez</t>
  </si>
  <si>
    <t>Centro de Rehabili. y Educac. Especial de Coahuila</t>
  </si>
  <si>
    <t>Universidad Tecnológica de Cancún de Quintana Roo</t>
  </si>
  <si>
    <t>Universidad Tecnológica de Coahuila</t>
  </si>
  <si>
    <t>Cent. Cap. Tec. P/trab. y Educ. Med Sup  Eva S.L.M</t>
  </si>
  <si>
    <t>Inst. Tecnológico Superior de Felipe Carrillo Puerto</t>
  </si>
  <si>
    <t>Universidad Tecnológica de Tula Tepeji Hidalgo</t>
  </si>
  <si>
    <t>Hospital Infantil del Estado de Sonora</t>
  </si>
  <si>
    <t>Instituto Tecnológico Superior de Lerdo, Durango</t>
  </si>
  <si>
    <t>Instituto Nacional de Medicina Genómica</t>
  </si>
  <si>
    <t>Comisión Federal de Competencia Económica</t>
  </si>
  <si>
    <t>Junta Local de Caminos de Sonora</t>
  </si>
  <si>
    <t>Inst. de Capacitación para el Trabajo del Estado</t>
  </si>
  <si>
    <t>Instituto Nacional de Lenguas Indígenas</t>
  </si>
  <si>
    <t>Inst. de Capacitación para el Trabajo en Q. Roo</t>
  </si>
  <si>
    <t>Sist. de Agua Potable Alcanta. y Saneam. Loreto</t>
  </si>
  <si>
    <t>Comisión Nal. de Seguridad Nuclear y Salvaguardias</t>
  </si>
  <si>
    <t>Instituto Nacional para Evaluación de la Educación</t>
  </si>
  <si>
    <t>Universidad Politécnica de Tulancingo</t>
  </si>
  <si>
    <t>Comisión Nacional de las Zonas Aridas. Coahuila</t>
  </si>
  <si>
    <t>Patronato de Obras e Instalaciones del  I.P.N.</t>
  </si>
  <si>
    <t>Inst. de Investigaciones "Dr Jose María Luis Mora"</t>
  </si>
  <si>
    <t>Centro Nacional de Metrologia. Querétaro</t>
  </si>
  <si>
    <t>Universidad Tecnológica del Valle del Mezquital</t>
  </si>
  <si>
    <t>Inst. Viv Des. Urbano y Asent. Humanos Edo Hidalgo</t>
  </si>
  <si>
    <t>Inst. Capacitación para el Trabajo del Edo. Hidalgo</t>
  </si>
  <si>
    <t>Instituto Mexicano del Transporte. Querétaro</t>
  </si>
  <si>
    <t>Inst. Potosino de Investigación Científica y Tec.</t>
  </si>
  <si>
    <t>La Avispa, Museo Interactivo (Estado de Guerrero)</t>
  </si>
  <si>
    <t>Comisión Nacional de los Salarios Mínimos</t>
  </si>
  <si>
    <t>El Colegio de la Frontera Sur. Chiapas</t>
  </si>
  <si>
    <t>Inst. Est. Cancerología "Dr.Arturo Beltrán Ortega"</t>
  </si>
  <si>
    <t>Universidad Tecnológica de la Costa Grande de Gro.</t>
  </si>
  <si>
    <t>Instituto Tecnológico Superior de Huichapan</t>
  </si>
  <si>
    <t>Centro de Investigaciones en Química aplicada</t>
  </si>
  <si>
    <t>Instituto Mexicano de Cinematografía</t>
  </si>
  <si>
    <t>Tribunal Electoral del Distrito Federal</t>
  </si>
  <si>
    <t>Productora Nacional de Biológicos Veterinarios</t>
  </si>
  <si>
    <t>Inst. Capacitación para el Trabajo del Edo. Sinaloa</t>
  </si>
  <si>
    <t>Inst. de Capacitación para el Trabajo en Chihuahua</t>
  </si>
  <si>
    <t>Instituto Nacional de Administración Pública, A.C.</t>
  </si>
  <si>
    <t>Universidad Tecnológica de Nogales, Sonora</t>
  </si>
  <si>
    <t>Consejo Estatal Electoral en Quintana Roo</t>
  </si>
  <si>
    <t>Comisión de Derechos Humanos del Estado de Hidalgo</t>
  </si>
  <si>
    <t>Comisión Nacional de Vivienda</t>
  </si>
  <si>
    <t>Junta de Asistencia Privada</t>
  </si>
  <si>
    <t>H. Ayuntamiento del Municipio de Mazatlán, Sinaloa</t>
  </si>
  <si>
    <t>Universidad Tecnológica de Tulancingo</t>
  </si>
  <si>
    <t>Inst. Tecno. Superior de Costa Chica (Ometepec, Gro.)</t>
  </si>
  <si>
    <t>Universidad Politécnica de Pachuca</t>
  </si>
  <si>
    <t>Agencia Espacial Mexicana</t>
  </si>
  <si>
    <t>Junta Local de Caminos de Querétaro</t>
  </si>
  <si>
    <t>Sist. Oper. de los S.A.P.A. de San Martin Texmelucan</t>
  </si>
  <si>
    <t>Com. de Infraestruct. Educ. del Edo.  Quintana Roo</t>
  </si>
  <si>
    <t>Instituto Nacional de Geriatría</t>
  </si>
  <si>
    <t>Gobierno del Estado de Sinaloa</t>
  </si>
  <si>
    <t>Comisión de Derechos Humanos del Edo. de Durango</t>
  </si>
  <si>
    <t>Inst Acceso a la Inf Gubernamental del Edo Hidalgo</t>
  </si>
  <si>
    <t>Universidad Tecnológica de la Riviera Maya</t>
  </si>
  <si>
    <t>Consejo Quintanarroense de Ciencia y Tecnología</t>
  </si>
  <si>
    <t>Centro de Rehabil. y Educac. Especial de Michoacán</t>
  </si>
  <si>
    <t>Instituto Estatal Electoral de Durango (I.E.E.D.)</t>
  </si>
  <si>
    <t>Inst. Tecno. Superior de Santiago Papasquiaro, Dgo.</t>
  </si>
  <si>
    <t xml:space="preserve">Secretaría de Seguridad Pública </t>
  </si>
  <si>
    <t>Centro de Rehabilitación y Educación Especial en Durango</t>
  </si>
  <si>
    <t>Instituto de la Juventud del Distrito Federal</t>
  </si>
  <si>
    <t>Centro de Rehabilitación y Educación Especial (C.R E.E.)</t>
  </si>
  <si>
    <t>Estación de Televisión XEIPN Canal Once D.F.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</si>
</sst>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8" formatCode="#,##0.0"/>
    <numFmt numFmtId="169" formatCode="&quot;$&quot;#,##0.0"/>
    <numFmt numFmtId="171" formatCode="0.0000"/>
  </numFmts>
  <fonts count="10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8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3" fontId="5" fillId="0" borderId="1" xfId="1" applyNumberFormat="1" applyFont="1" applyBorder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1" xfId="2" applyNumberFormat="1" applyFont="1" applyBorder="1" applyProtection="1"/>
    <xf numFmtId="0" fontId="5" fillId="0" borderId="0" xfId="4" applyFont="1" applyBorder="1" applyAlignment="1" applyProtection="1"/>
    <xf numFmtId="0" fontId="5" fillId="0" borderId="1" xfId="4" applyFont="1" applyBorder="1" applyAlignment="1" applyProtection="1"/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171" fontId="5" fillId="0" borderId="0" xfId="1" applyNumberFormat="1" applyFont="1" applyBorder="1" applyProtection="1"/>
    <xf numFmtId="171" fontId="5" fillId="0" borderId="1" xfId="1" applyNumberFormat="1" applyFont="1" applyBorder="1" applyProtection="1"/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1695450</xdr:colOff>
      <xdr:row>0</xdr:row>
      <xdr:rowOff>0</xdr:rowOff>
    </xdr:from>
    <xdr:to>
      <xdr:col>6</xdr:col>
      <xdr:colOff>175684</xdr:colOff>
      <xdr:row>4</xdr:row>
      <xdr:rowOff>161925</xdr:rowOff>
    </xdr:to>
    <xdr:pic>
      <xdr:nvPicPr>
        <xdr:cNvPr id="120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01325" y="0"/>
          <a:ext cx="22002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2457450</xdr:colOff>
      <xdr:row>5</xdr:row>
      <xdr:rowOff>9525</xdr:rowOff>
    </xdr:to>
    <xdr:pic>
      <xdr:nvPicPr>
        <xdr:cNvPr id="120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574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G285"/>
  <sheetViews>
    <sheetView showGridLines="0" showZeros="0" tabSelected="1" zoomScale="82" zoomScaleNormal="82" zoomScaleSheetLayoutView="80" workbookViewId="0">
      <selection activeCell="A8" sqref="A8:F8"/>
    </sheetView>
  </sheetViews>
  <sheetFormatPr baseColWidth="10" defaultColWidth="5.625" defaultRowHeight="12"/>
  <cols>
    <col min="1" max="1" width="65.625" style="16" customWidth="1"/>
    <col min="2" max="5" width="24.5" style="2" customWidth="1"/>
    <col min="6" max="6" width="1.625" style="2" hidden="1" customWidth="1"/>
    <col min="7" max="7" width="17.625" customWidth="1"/>
    <col min="8" max="8" width="14.625" customWidth="1"/>
    <col min="9" max="9" width="6.625" customWidth="1"/>
  </cols>
  <sheetData>
    <row r="1" spans="1:7" ht="15.75" customHeight="1">
      <c r="A1" s="10"/>
      <c r="B1"/>
      <c r="C1"/>
      <c r="D1"/>
      <c r="E1"/>
      <c r="F1"/>
    </row>
    <row r="2" spans="1:7" ht="15.75" customHeight="1">
      <c r="A2" s="10"/>
      <c r="B2"/>
      <c r="C2"/>
      <c r="D2"/>
      <c r="E2"/>
      <c r="F2"/>
    </row>
    <row r="3" spans="1:7" ht="15.75" customHeight="1">
      <c r="A3" s="10"/>
      <c r="B3"/>
      <c r="C3"/>
      <c r="D3"/>
      <c r="E3"/>
      <c r="F3"/>
    </row>
    <row r="4" spans="1:7" ht="15.75" customHeight="1">
      <c r="A4" s="10"/>
      <c r="B4"/>
      <c r="C4"/>
      <c r="D4"/>
      <c r="E4"/>
      <c r="F4"/>
    </row>
    <row r="5" spans="1:7" ht="15.75" customHeight="1">
      <c r="A5" s="10"/>
      <c r="B5"/>
      <c r="C5"/>
      <c r="D5"/>
      <c r="E5"/>
      <c r="F5"/>
    </row>
    <row r="6" spans="1:7" ht="17.25" customHeight="1">
      <c r="A6" s="36" t="s">
        <v>8</v>
      </c>
      <c r="B6" s="36"/>
      <c r="C6" s="36"/>
      <c r="D6" s="36"/>
      <c r="E6" s="36"/>
      <c r="F6" s="36"/>
    </row>
    <row r="7" spans="1:7" ht="13.5" customHeight="1">
      <c r="A7" s="11" t="s">
        <v>0</v>
      </c>
      <c r="B7" s="3"/>
      <c r="C7" s="3"/>
      <c r="D7" s="3"/>
      <c r="E7" s="3"/>
      <c r="F7" s="3"/>
    </row>
    <row r="8" spans="1:7" ht="38.25" customHeight="1">
      <c r="A8" s="34" t="s">
        <v>10</v>
      </c>
      <c r="B8" s="35"/>
      <c r="C8" s="35"/>
      <c r="D8" s="35"/>
      <c r="E8" s="35"/>
      <c r="F8" s="35"/>
    </row>
    <row r="9" spans="1:7" ht="13.5" customHeight="1">
      <c r="A9" s="12"/>
      <c r="B9" s="3"/>
      <c r="C9" s="3"/>
      <c r="D9" s="3"/>
      <c r="E9" s="3"/>
      <c r="F9" s="3"/>
    </row>
    <row r="10" spans="1:7" s="5" customFormat="1" ht="47.25" customHeight="1">
      <c r="A10" s="25" t="s">
        <v>2</v>
      </c>
      <c r="B10" s="26" t="s">
        <v>5</v>
      </c>
      <c r="C10" s="26" t="s">
        <v>6</v>
      </c>
      <c r="D10" s="25" t="s">
        <v>7</v>
      </c>
      <c r="E10" s="25" t="s">
        <v>4</v>
      </c>
      <c r="F10" s="4"/>
    </row>
    <row r="11" spans="1:7" s="19" customFormat="1" ht="15" customHeight="1">
      <c r="A11" s="15"/>
      <c r="B11" s="18"/>
      <c r="C11" s="18"/>
      <c r="D11" s="18"/>
      <c r="E11" s="18"/>
      <c r="F11" s="18"/>
    </row>
    <row r="12" spans="1:7" s="22" customFormat="1" ht="15" customHeight="1">
      <c r="A12" s="13" t="s">
        <v>3</v>
      </c>
      <c r="B12" s="6">
        <f>SUM(B14:B269)</f>
        <v>597013</v>
      </c>
      <c r="C12" s="27">
        <f>SUM(C14:C269)</f>
        <v>23173977.597969994</v>
      </c>
      <c r="D12" s="27">
        <f>SUM(D14:D269)</f>
        <v>21997700.589629989</v>
      </c>
      <c r="E12" s="7">
        <f>SUM(E14:E269)</f>
        <v>100.00000000000009</v>
      </c>
      <c r="F12" s="20"/>
      <c r="G12" s="21"/>
    </row>
    <row r="13" spans="1:7" s="19" customFormat="1" ht="15" customHeight="1">
      <c r="A13" s="14"/>
      <c r="B13" s="8"/>
      <c r="C13" s="28"/>
      <c r="D13" s="28"/>
      <c r="E13" s="9"/>
      <c r="F13" s="18"/>
      <c r="G13" s="23"/>
    </row>
    <row r="14" spans="1:7" s="19" customFormat="1" ht="15" customHeight="1">
      <c r="A14" s="32" t="s">
        <v>11</v>
      </c>
      <c r="B14" s="17">
        <v>191505</v>
      </c>
      <c r="C14" s="28">
        <v>7452530.2314800005</v>
      </c>
      <c r="D14" s="28">
        <v>7192638.9434500011</v>
      </c>
      <c r="E14" s="37">
        <f>+D14*100/$D$12</f>
        <v>32.697230849849404</v>
      </c>
      <c r="F14" s="18"/>
      <c r="G14" s="23"/>
    </row>
    <row r="15" spans="1:7" s="19" customFormat="1" ht="15" customHeight="1">
      <c r="A15" s="32" t="s">
        <v>12</v>
      </c>
      <c r="B15" s="17">
        <v>152919</v>
      </c>
      <c r="C15" s="28">
        <v>6465010.6306999987</v>
      </c>
      <c r="D15" s="28">
        <v>6069617.9647300011</v>
      </c>
      <c r="E15" s="37">
        <f t="shared" ref="E15:E78" si="0">+D15*100/$D$12</f>
        <v>27.592056451533391</v>
      </c>
      <c r="F15" s="18"/>
      <c r="G15" s="23"/>
    </row>
    <row r="16" spans="1:7" s="19" customFormat="1" ht="15" customHeight="1">
      <c r="A16" s="32" t="s">
        <v>13</v>
      </c>
      <c r="B16" s="17">
        <v>47136</v>
      </c>
      <c r="C16" s="28">
        <v>1632398.5644400001</v>
      </c>
      <c r="D16" s="28">
        <v>1558325.9474100003</v>
      </c>
      <c r="E16" s="37">
        <f t="shared" si="0"/>
        <v>7.084040175292758</v>
      </c>
      <c r="F16" s="18"/>
      <c r="G16" s="23"/>
    </row>
    <row r="17" spans="1:7" s="19" customFormat="1" ht="15" customHeight="1">
      <c r="A17" s="32" t="s">
        <v>1</v>
      </c>
      <c r="B17" s="17">
        <v>31787</v>
      </c>
      <c r="C17" s="28">
        <v>1327044.9620899998</v>
      </c>
      <c r="D17" s="28">
        <v>1194821.3981599999</v>
      </c>
      <c r="E17" s="37">
        <f t="shared" si="0"/>
        <v>5.4315740560777277</v>
      </c>
      <c r="F17" s="18"/>
      <c r="G17" s="23"/>
    </row>
    <row r="18" spans="1:7" s="19" customFormat="1" ht="15" customHeight="1">
      <c r="A18" s="32" t="s">
        <v>14</v>
      </c>
      <c r="B18" s="17">
        <v>15896</v>
      </c>
      <c r="C18" s="28">
        <v>547335.08322999999</v>
      </c>
      <c r="D18" s="28">
        <v>536029.02691999997</v>
      </c>
      <c r="E18" s="37">
        <f t="shared" si="0"/>
        <v>2.4367502627646966</v>
      </c>
      <c r="F18" s="18"/>
      <c r="G18" s="23"/>
    </row>
    <row r="19" spans="1:7" s="19" customFormat="1" ht="15" customHeight="1">
      <c r="A19" s="32" t="s">
        <v>15</v>
      </c>
      <c r="B19" s="17">
        <v>15816</v>
      </c>
      <c r="C19" s="28">
        <v>884434.84485999984</v>
      </c>
      <c r="D19" s="28">
        <v>871063.54235</v>
      </c>
      <c r="E19" s="37">
        <f t="shared" si="0"/>
        <v>3.9597936102495686</v>
      </c>
      <c r="F19" s="18"/>
      <c r="G19" s="23"/>
    </row>
    <row r="20" spans="1:7" s="19" customFormat="1" ht="15" customHeight="1">
      <c r="A20" s="32" t="s">
        <v>16</v>
      </c>
      <c r="B20" s="17">
        <v>13848</v>
      </c>
      <c r="C20" s="28">
        <v>550183.87361000001</v>
      </c>
      <c r="D20" s="28">
        <v>531334.97975000006</v>
      </c>
      <c r="E20" s="37">
        <f t="shared" si="0"/>
        <v>2.4154114544157332</v>
      </c>
      <c r="F20" s="18"/>
      <c r="G20" s="23"/>
    </row>
    <row r="21" spans="1:7" s="19" customFormat="1" ht="15" customHeight="1">
      <c r="A21" s="32" t="s">
        <v>17</v>
      </c>
      <c r="B21" s="17">
        <v>8587</v>
      </c>
      <c r="C21" s="28">
        <v>228273.92335</v>
      </c>
      <c r="D21" s="28">
        <v>213376.49515</v>
      </c>
      <c r="E21" s="37">
        <f t="shared" si="0"/>
        <v>0.96999454229588222</v>
      </c>
      <c r="F21" s="18"/>
      <c r="G21" s="23"/>
    </row>
    <row r="22" spans="1:7" s="19" customFormat="1" ht="15" customHeight="1">
      <c r="A22" s="32" t="s">
        <v>18</v>
      </c>
      <c r="B22" s="17">
        <v>8393</v>
      </c>
      <c r="C22" s="28">
        <v>300681.04141000001</v>
      </c>
      <c r="D22" s="28">
        <v>236781.43566999998</v>
      </c>
      <c r="E22" s="37">
        <f t="shared" si="0"/>
        <v>1.0763917560620946</v>
      </c>
      <c r="F22" s="18"/>
      <c r="G22" s="23"/>
    </row>
    <row r="23" spans="1:7" s="19" customFormat="1" ht="15" customHeight="1">
      <c r="A23" s="32" t="s">
        <v>19</v>
      </c>
      <c r="B23" s="17">
        <v>7462</v>
      </c>
      <c r="C23" s="28">
        <v>427779.56865999999</v>
      </c>
      <c r="D23" s="28">
        <v>415052.06360999995</v>
      </c>
      <c r="E23" s="37">
        <f t="shared" si="0"/>
        <v>1.886797494669334</v>
      </c>
      <c r="F23" s="18"/>
      <c r="G23" s="23"/>
    </row>
    <row r="24" spans="1:7" s="19" customFormat="1" ht="15" customHeight="1">
      <c r="A24" s="32" t="s">
        <v>20</v>
      </c>
      <c r="B24" s="17">
        <v>6320</v>
      </c>
      <c r="C24" s="28">
        <v>212477.91378999999</v>
      </c>
      <c r="D24" s="28">
        <v>192731.1635</v>
      </c>
      <c r="E24" s="37">
        <f t="shared" si="0"/>
        <v>0.87614231639672391</v>
      </c>
      <c r="F24" s="18"/>
      <c r="G24" s="23"/>
    </row>
    <row r="25" spans="1:7" s="19" customFormat="1" ht="15" customHeight="1">
      <c r="A25" s="32" t="s">
        <v>21</v>
      </c>
      <c r="B25" s="17">
        <v>5670</v>
      </c>
      <c r="C25" s="28">
        <v>155576.66687000002</v>
      </c>
      <c r="D25" s="28">
        <v>141844.75639000002</v>
      </c>
      <c r="E25" s="37">
        <f t="shared" si="0"/>
        <v>0.64481628801179125</v>
      </c>
      <c r="F25" s="18"/>
      <c r="G25" s="23"/>
    </row>
    <row r="26" spans="1:7" s="19" customFormat="1" ht="15" customHeight="1">
      <c r="A26" s="32" t="s">
        <v>22</v>
      </c>
      <c r="B26" s="17">
        <v>4868</v>
      </c>
      <c r="C26" s="28">
        <v>181497.62121000001</v>
      </c>
      <c r="D26" s="28">
        <v>172627.86939000001</v>
      </c>
      <c r="E26" s="37">
        <f t="shared" si="0"/>
        <v>0.78475415503827284</v>
      </c>
      <c r="F26" s="18"/>
      <c r="G26" s="23"/>
    </row>
    <row r="27" spans="1:7" s="19" customFormat="1" ht="15" customHeight="1">
      <c r="A27" s="32" t="s">
        <v>9</v>
      </c>
      <c r="B27" s="17">
        <v>4405</v>
      </c>
      <c r="C27" s="28">
        <v>129916.00375999999</v>
      </c>
      <c r="D27" s="28">
        <v>122567.79227999999</v>
      </c>
      <c r="E27" s="37">
        <f t="shared" si="0"/>
        <v>0.55718456472573363</v>
      </c>
      <c r="F27" s="18"/>
      <c r="G27" s="23"/>
    </row>
    <row r="28" spans="1:7" s="19" customFormat="1" ht="15" customHeight="1">
      <c r="A28" s="32" t="s">
        <v>23</v>
      </c>
      <c r="B28" s="17">
        <v>4362</v>
      </c>
      <c r="C28" s="28">
        <v>123277.19203000001</v>
      </c>
      <c r="D28" s="28">
        <v>115333.18892000002</v>
      </c>
      <c r="E28" s="37">
        <f t="shared" si="0"/>
        <v>0.52429656658918988</v>
      </c>
      <c r="F28" s="18"/>
      <c r="G28" s="23"/>
    </row>
    <row r="29" spans="1:7" s="19" customFormat="1" ht="15" customHeight="1">
      <c r="A29" s="32" t="s">
        <v>24</v>
      </c>
      <c r="B29" s="17">
        <v>3828</v>
      </c>
      <c r="C29" s="28">
        <v>116143.07683000001</v>
      </c>
      <c r="D29" s="28">
        <v>110410.27821999998</v>
      </c>
      <c r="E29" s="37">
        <f t="shared" si="0"/>
        <v>0.5019173607265518</v>
      </c>
      <c r="F29" s="18"/>
      <c r="G29" s="23"/>
    </row>
    <row r="30" spans="1:7" s="19" customFormat="1" ht="15" customHeight="1">
      <c r="A30" s="32" t="s">
        <v>25</v>
      </c>
      <c r="B30" s="17">
        <v>3531</v>
      </c>
      <c r="C30" s="28">
        <v>105064.91864999999</v>
      </c>
      <c r="D30" s="28">
        <v>101144.04263</v>
      </c>
      <c r="E30" s="37">
        <f t="shared" si="0"/>
        <v>0.45979370533700537</v>
      </c>
      <c r="F30" s="18"/>
      <c r="G30" s="23"/>
    </row>
    <row r="31" spans="1:7" s="19" customFormat="1" ht="15" customHeight="1">
      <c r="A31" s="32" t="s">
        <v>26</v>
      </c>
      <c r="B31" s="17">
        <v>2824</v>
      </c>
      <c r="C31" s="28">
        <v>90394.463820000004</v>
      </c>
      <c r="D31" s="28">
        <v>87795.900730000008</v>
      </c>
      <c r="E31" s="37">
        <f t="shared" si="0"/>
        <v>0.39911399090224992</v>
      </c>
      <c r="F31" s="18"/>
      <c r="G31" s="23"/>
    </row>
    <row r="32" spans="1:7" s="19" customFormat="1" ht="15" customHeight="1">
      <c r="A32" s="32" t="s">
        <v>27</v>
      </c>
      <c r="B32" s="17">
        <v>2738</v>
      </c>
      <c r="C32" s="28">
        <v>82814.482120000001</v>
      </c>
      <c r="D32" s="28">
        <v>75023.729120000004</v>
      </c>
      <c r="E32" s="37">
        <f t="shared" si="0"/>
        <v>0.34105259690354728</v>
      </c>
      <c r="F32" s="18"/>
      <c r="G32" s="23"/>
    </row>
    <row r="33" spans="1:7" s="19" customFormat="1" ht="15" customHeight="1">
      <c r="A33" s="32" t="s">
        <v>28</v>
      </c>
      <c r="B33" s="17">
        <v>2354</v>
      </c>
      <c r="C33" s="28">
        <v>118460.80656000001</v>
      </c>
      <c r="D33" s="28">
        <v>116382.46089999999</v>
      </c>
      <c r="E33" s="37">
        <f t="shared" si="0"/>
        <v>0.52906648322536154</v>
      </c>
      <c r="F33" s="18"/>
      <c r="G33" s="23"/>
    </row>
    <row r="34" spans="1:7" s="19" customFormat="1" ht="15" customHeight="1">
      <c r="A34" s="32" t="s">
        <v>29</v>
      </c>
      <c r="B34" s="17">
        <v>2322</v>
      </c>
      <c r="C34" s="28">
        <v>62099.969330000007</v>
      </c>
      <c r="D34" s="28">
        <v>59475.005030000008</v>
      </c>
      <c r="E34" s="37">
        <f t="shared" si="0"/>
        <v>0.27036919057820669</v>
      </c>
      <c r="F34" s="18"/>
      <c r="G34" s="23"/>
    </row>
    <row r="35" spans="1:7" s="19" customFormat="1" ht="15" customHeight="1">
      <c r="A35" s="32" t="s">
        <v>30</v>
      </c>
      <c r="B35" s="17">
        <v>2316</v>
      </c>
      <c r="C35" s="28">
        <v>64881.221189999997</v>
      </c>
      <c r="D35" s="28">
        <v>60048.82770999999</v>
      </c>
      <c r="E35" s="37">
        <f t="shared" si="0"/>
        <v>0.27297774813021963</v>
      </c>
      <c r="F35" s="18"/>
      <c r="G35" s="23"/>
    </row>
    <row r="36" spans="1:7" s="19" customFormat="1" ht="15" customHeight="1">
      <c r="A36" s="32" t="s">
        <v>31</v>
      </c>
      <c r="B36" s="17">
        <v>2310</v>
      </c>
      <c r="C36" s="28">
        <v>55608.043919999996</v>
      </c>
      <c r="D36" s="28">
        <v>52352.697419999997</v>
      </c>
      <c r="E36" s="37">
        <f t="shared" si="0"/>
        <v>0.23799168102451471</v>
      </c>
      <c r="F36" s="18"/>
      <c r="G36" s="23"/>
    </row>
    <row r="37" spans="1:7" s="19" customFormat="1" ht="15" customHeight="1">
      <c r="A37" s="32" t="s">
        <v>32</v>
      </c>
      <c r="B37" s="17">
        <v>1982</v>
      </c>
      <c r="C37" s="28">
        <v>57666.804429999989</v>
      </c>
      <c r="D37" s="28">
        <v>51312.301130000007</v>
      </c>
      <c r="E37" s="37">
        <f t="shared" si="0"/>
        <v>0.23326211265094368</v>
      </c>
      <c r="F37" s="18"/>
      <c r="G37" s="23"/>
    </row>
    <row r="38" spans="1:7" s="19" customFormat="1" ht="15" customHeight="1">
      <c r="A38" s="32" t="s">
        <v>33</v>
      </c>
      <c r="B38" s="17">
        <v>1658</v>
      </c>
      <c r="C38" s="28">
        <v>61575.053220000002</v>
      </c>
      <c r="D38" s="28">
        <v>60055.897980000002</v>
      </c>
      <c r="E38" s="37">
        <f t="shared" si="0"/>
        <v>0.27300988908045759</v>
      </c>
      <c r="F38" s="18"/>
      <c r="G38" s="23"/>
    </row>
    <row r="39" spans="1:7" s="19" customFormat="1" ht="15" customHeight="1">
      <c r="A39" s="32" t="s">
        <v>34</v>
      </c>
      <c r="B39" s="17">
        <v>1456</v>
      </c>
      <c r="C39" s="28">
        <v>41443.550710000003</v>
      </c>
      <c r="D39" s="28">
        <v>39439.050510000008</v>
      </c>
      <c r="E39" s="37">
        <f t="shared" si="0"/>
        <v>0.17928715026056907</v>
      </c>
      <c r="F39" s="18"/>
      <c r="G39" s="23"/>
    </row>
    <row r="40" spans="1:7" s="19" customFormat="1" ht="15" customHeight="1">
      <c r="A40" s="32" t="s">
        <v>35</v>
      </c>
      <c r="B40" s="17">
        <v>1421</v>
      </c>
      <c r="C40" s="28">
        <v>42604.30111</v>
      </c>
      <c r="D40" s="28">
        <v>38916.903049999994</v>
      </c>
      <c r="E40" s="37">
        <f t="shared" si="0"/>
        <v>0.17691350462486949</v>
      </c>
    </row>
    <row r="41" spans="1:7" s="19" customFormat="1" ht="15" customHeight="1">
      <c r="A41" s="32" t="s">
        <v>36</v>
      </c>
      <c r="B41" s="17">
        <v>1335</v>
      </c>
      <c r="C41" s="28">
        <v>38711.681320000003</v>
      </c>
      <c r="D41" s="28">
        <v>37063.510510000007</v>
      </c>
      <c r="E41" s="37">
        <f t="shared" si="0"/>
        <v>0.16848811246877432</v>
      </c>
    </row>
    <row r="42" spans="1:7" s="19" customFormat="1" ht="15" customHeight="1">
      <c r="A42" s="32" t="s">
        <v>37</v>
      </c>
      <c r="B42" s="17">
        <v>1331</v>
      </c>
      <c r="C42" s="28">
        <v>57132.355929999998</v>
      </c>
      <c r="D42" s="28">
        <v>55232.95322000001</v>
      </c>
      <c r="E42" s="37">
        <f t="shared" si="0"/>
        <v>0.25108512135144506</v>
      </c>
    </row>
    <row r="43" spans="1:7" ht="15" customHeight="1">
      <c r="A43" s="32" t="s">
        <v>38</v>
      </c>
      <c r="B43" s="17">
        <v>1305</v>
      </c>
      <c r="C43" s="28">
        <v>63168.337319999991</v>
      </c>
      <c r="D43" s="28">
        <v>62147.843609999996</v>
      </c>
      <c r="E43" s="37">
        <f t="shared" si="0"/>
        <v>0.2825197268086162</v>
      </c>
      <c r="F43" s="1"/>
    </row>
    <row r="44" spans="1:7" ht="15" customHeight="1">
      <c r="A44" s="32" t="s">
        <v>39</v>
      </c>
      <c r="B44" s="17">
        <v>1270</v>
      </c>
      <c r="C44" s="28">
        <v>41132.79621</v>
      </c>
      <c r="D44" s="28">
        <v>39780.209149999995</v>
      </c>
      <c r="E44" s="37">
        <f t="shared" si="0"/>
        <v>0.18083803344770008</v>
      </c>
      <c r="F44" s="1"/>
    </row>
    <row r="45" spans="1:7" ht="15" customHeight="1">
      <c r="A45" s="32" t="s">
        <v>40</v>
      </c>
      <c r="B45" s="17">
        <v>1151</v>
      </c>
      <c r="C45" s="28">
        <v>21040.755000000001</v>
      </c>
      <c r="D45" s="28">
        <v>20295.041980000002</v>
      </c>
      <c r="E45" s="37">
        <f t="shared" si="0"/>
        <v>9.2259833691742107E-2</v>
      </c>
      <c r="F45" s="1"/>
    </row>
    <row r="46" spans="1:7" ht="15" customHeight="1">
      <c r="A46" s="32" t="s">
        <v>41</v>
      </c>
      <c r="B46" s="17">
        <v>1146</v>
      </c>
      <c r="C46" s="28">
        <v>44542.383780000004</v>
      </c>
      <c r="D46" s="28">
        <v>43487.813259999995</v>
      </c>
      <c r="E46" s="37">
        <f t="shared" si="0"/>
        <v>0.19769254101267625</v>
      </c>
      <c r="F46" s="1"/>
    </row>
    <row r="47" spans="1:7" ht="15" customHeight="1">
      <c r="A47" s="32" t="s">
        <v>42</v>
      </c>
      <c r="B47" s="17">
        <v>1059</v>
      </c>
      <c r="C47" s="28">
        <v>35699.634340000004</v>
      </c>
      <c r="D47" s="28">
        <v>34971.444089999997</v>
      </c>
      <c r="E47" s="37">
        <f t="shared" si="0"/>
        <v>0.15897772563776963</v>
      </c>
      <c r="F47" s="1"/>
    </row>
    <row r="48" spans="1:7" ht="15" customHeight="1">
      <c r="A48" s="32" t="s">
        <v>43</v>
      </c>
      <c r="B48" s="17">
        <v>1055</v>
      </c>
      <c r="C48" s="28">
        <v>33029.944280000003</v>
      </c>
      <c r="D48" s="28">
        <v>30812.06753</v>
      </c>
      <c r="E48" s="37">
        <f t="shared" si="0"/>
        <v>0.14006949228377635</v>
      </c>
      <c r="F48" s="1"/>
    </row>
    <row r="49" spans="1:6" ht="15" customHeight="1">
      <c r="A49" s="32" t="s">
        <v>44</v>
      </c>
      <c r="B49" s="17">
        <v>1012</v>
      </c>
      <c r="C49" s="28">
        <v>30341.52882</v>
      </c>
      <c r="D49" s="28">
        <v>28119.83353</v>
      </c>
      <c r="E49" s="37">
        <f t="shared" si="0"/>
        <v>0.12783078583793467</v>
      </c>
      <c r="F49" s="1"/>
    </row>
    <row r="50" spans="1:6" ht="15" customHeight="1">
      <c r="A50" s="32" t="s">
        <v>45</v>
      </c>
      <c r="B50" s="17">
        <v>885</v>
      </c>
      <c r="C50" s="28">
        <v>30689.403539999999</v>
      </c>
      <c r="D50" s="28">
        <v>28727.541440000005</v>
      </c>
      <c r="E50" s="37">
        <f t="shared" si="0"/>
        <v>0.13059338326271497</v>
      </c>
      <c r="F50" s="1"/>
    </row>
    <row r="51" spans="1:6" ht="15" customHeight="1">
      <c r="A51" s="32" t="s">
        <v>46</v>
      </c>
      <c r="B51" s="17">
        <v>846</v>
      </c>
      <c r="C51" s="28">
        <v>43046.754390000002</v>
      </c>
      <c r="D51" s="28">
        <v>34695.962270000004</v>
      </c>
      <c r="E51" s="37">
        <f t="shared" si="0"/>
        <v>0.15772540465595822</v>
      </c>
      <c r="F51" s="1"/>
    </row>
    <row r="52" spans="1:6" ht="15" customHeight="1">
      <c r="A52" s="32" t="s">
        <v>47</v>
      </c>
      <c r="B52" s="17">
        <v>814</v>
      </c>
      <c r="C52" s="28">
        <v>24053.257879999997</v>
      </c>
      <c r="D52" s="28">
        <v>23169.516550000004</v>
      </c>
      <c r="E52" s="37">
        <f t="shared" si="0"/>
        <v>0.10532699295362909</v>
      </c>
      <c r="F52" s="1"/>
    </row>
    <row r="53" spans="1:6" ht="15" customHeight="1">
      <c r="A53" s="32" t="s">
        <v>48</v>
      </c>
      <c r="B53" s="17">
        <v>804</v>
      </c>
      <c r="C53" s="28">
        <v>22339.744079999997</v>
      </c>
      <c r="D53" s="28">
        <v>20331.636320000001</v>
      </c>
      <c r="E53" s="37">
        <f t="shared" si="0"/>
        <v>9.2426188988064539E-2</v>
      </c>
      <c r="F53" s="1"/>
    </row>
    <row r="54" spans="1:6" ht="15" customHeight="1">
      <c r="A54" s="32" t="s">
        <v>49</v>
      </c>
      <c r="B54" s="17">
        <v>795</v>
      </c>
      <c r="C54" s="28">
        <v>21397.3986</v>
      </c>
      <c r="D54" s="28">
        <v>19606.958779999997</v>
      </c>
      <c r="E54" s="37">
        <f t="shared" si="0"/>
        <v>8.9131855850620043E-2</v>
      </c>
      <c r="F54" s="1"/>
    </row>
    <row r="55" spans="1:6" ht="15" customHeight="1">
      <c r="A55" s="32" t="s">
        <v>50</v>
      </c>
      <c r="B55" s="17">
        <v>718</v>
      </c>
      <c r="C55" s="28">
        <v>18418.805069999995</v>
      </c>
      <c r="D55" s="28">
        <v>17552.029590000002</v>
      </c>
      <c r="E55" s="37">
        <f t="shared" si="0"/>
        <v>7.9790292255701778E-2</v>
      </c>
      <c r="F55" s="1"/>
    </row>
    <row r="56" spans="1:6" ht="15" customHeight="1">
      <c r="A56" s="32" t="s">
        <v>51</v>
      </c>
      <c r="B56" s="17">
        <v>712</v>
      </c>
      <c r="C56" s="28">
        <v>21527.870439999999</v>
      </c>
      <c r="D56" s="28">
        <v>20859.390179999999</v>
      </c>
      <c r="E56" s="37">
        <f t="shared" si="0"/>
        <v>9.4825320923921458E-2</v>
      </c>
      <c r="F56" s="1"/>
    </row>
    <row r="57" spans="1:6" ht="15" customHeight="1">
      <c r="A57" s="32" t="s">
        <v>52</v>
      </c>
      <c r="B57" s="17">
        <v>708</v>
      </c>
      <c r="C57" s="28">
        <v>23942.639040000002</v>
      </c>
      <c r="D57" s="28">
        <v>23345.87401</v>
      </c>
      <c r="E57" s="37">
        <f t="shared" si="0"/>
        <v>0.10612870156531523</v>
      </c>
      <c r="F57" s="1"/>
    </row>
    <row r="58" spans="1:6" ht="15" customHeight="1">
      <c r="A58" s="32" t="s">
        <v>53</v>
      </c>
      <c r="B58" s="17">
        <v>704</v>
      </c>
      <c r="C58" s="28">
        <v>17711.20996</v>
      </c>
      <c r="D58" s="28">
        <v>16427.61735</v>
      </c>
      <c r="E58" s="37">
        <f t="shared" si="0"/>
        <v>7.4678793281440517E-2</v>
      </c>
      <c r="F58" s="1"/>
    </row>
    <row r="59" spans="1:6" ht="15" customHeight="1">
      <c r="A59" s="32" t="s">
        <v>54</v>
      </c>
      <c r="B59" s="17">
        <v>685</v>
      </c>
      <c r="C59" s="28">
        <v>12166.75866</v>
      </c>
      <c r="D59" s="28">
        <v>11902.765509999999</v>
      </c>
      <c r="E59" s="37">
        <f t="shared" si="0"/>
        <v>5.4109135004824657E-2</v>
      </c>
      <c r="F59" s="1"/>
    </row>
    <row r="60" spans="1:6" ht="15" customHeight="1">
      <c r="A60" s="32" t="s">
        <v>55</v>
      </c>
      <c r="B60" s="17">
        <v>683</v>
      </c>
      <c r="C60" s="28">
        <v>22760.408740000003</v>
      </c>
      <c r="D60" s="28">
        <v>22197.29046</v>
      </c>
      <c r="E60" s="37">
        <f t="shared" si="0"/>
        <v>0.10090732151552285</v>
      </c>
      <c r="F60" s="1"/>
    </row>
    <row r="61" spans="1:6" ht="15" customHeight="1">
      <c r="A61" s="32" t="s">
        <v>56</v>
      </c>
      <c r="B61" s="17">
        <v>658</v>
      </c>
      <c r="C61" s="28">
        <v>23237.30629</v>
      </c>
      <c r="D61" s="28">
        <v>22113.108459999999</v>
      </c>
      <c r="E61" s="37">
        <f t="shared" si="0"/>
        <v>0.10052463606320933</v>
      </c>
      <c r="F61" s="1"/>
    </row>
    <row r="62" spans="1:6" ht="15" customHeight="1">
      <c r="A62" s="32" t="s">
        <v>57</v>
      </c>
      <c r="B62" s="17">
        <v>652</v>
      </c>
      <c r="C62" s="28">
        <v>23193.218130000001</v>
      </c>
      <c r="D62" s="28">
        <v>21779.601730000002</v>
      </c>
      <c r="E62" s="37">
        <f t="shared" si="0"/>
        <v>9.9008537920855233E-2</v>
      </c>
      <c r="F62" s="1"/>
    </row>
    <row r="63" spans="1:6" ht="15" customHeight="1">
      <c r="A63" s="32" t="s">
        <v>58</v>
      </c>
      <c r="B63" s="17">
        <v>585</v>
      </c>
      <c r="C63" s="28">
        <v>16607.3642</v>
      </c>
      <c r="D63" s="28">
        <v>15134.79724</v>
      </c>
      <c r="E63" s="37">
        <f t="shared" si="0"/>
        <v>6.8801723972617149E-2</v>
      </c>
      <c r="F63" s="1"/>
    </row>
    <row r="64" spans="1:6" ht="15" customHeight="1">
      <c r="A64" s="32" t="s">
        <v>59</v>
      </c>
      <c r="B64" s="17">
        <v>558</v>
      </c>
      <c r="C64" s="28">
        <v>14938.752699999999</v>
      </c>
      <c r="D64" s="28">
        <v>14648.346019999999</v>
      </c>
      <c r="E64" s="37">
        <f t="shared" si="0"/>
        <v>6.6590350933794534E-2</v>
      </c>
      <c r="F64" s="1"/>
    </row>
    <row r="65" spans="1:6" ht="15" customHeight="1">
      <c r="A65" s="32" t="s">
        <v>60</v>
      </c>
      <c r="B65" s="17">
        <v>542</v>
      </c>
      <c r="C65" s="28">
        <v>20150.471590000005</v>
      </c>
      <c r="D65" s="28">
        <v>19715.542129999998</v>
      </c>
      <c r="E65" s="37">
        <f t="shared" si="0"/>
        <v>8.9625468124128249E-2</v>
      </c>
      <c r="F65" s="1"/>
    </row>
    <row r="66" spans="1:6" ht="15" customHeight="1">
      <c r="A66" s="32" t="s">
        <v>61</v>
      </c>
      <c r="B66" s="17">
        <v>533</v>
      </c>
      <c r="C66" s="28">
        <v>19923.48198</v>
      </c>
      <c r="D66" s="28">
        <v>19536.174640000001</v>
      </c>
      <c r="E66" s="37">
        <f t="shared" si="0"/>
        <v>8.8810076127727719E-2</v>
      </c>
      <c r="F66" s="1"/>
    </row>
    <row r="67" spans="1:6" ht="15" customHeight="1">
      <c r="A67" s="32" t="s">
        <v>62</v>
      </c>
      <c r="B67" s="17">
        <v>514</v>
      </c>
      <c r="C67" s="28">
        <v>20307.473739999998</v>
      </c>
      <c r="D67" s="28">
        <v>19861.168399999999</v>
      </c>
      <c r="E67" s="37">
        <f t="shared" si="0"/>
        <v>9.0287474907094697E-2</v>
      </c>
      <c r="F67" s="1"/>
    </row>
    <row r="68" spans="1:6" ht="15" customHeight="1">
      <c r="A68" s="32" t="s">
        <v>63</v>
      </c>
      <c r="B68" s="17">
        <v>502</v>
      </c>
      <c r="C68" s="28">
        <v>19690.47322</v>
      </c>
      <c r="D68" s="28">
        <v>19134.713460000003</v>
      </c>
      <c r="E68" s="37">
        <f t="shared" si="0"/>
        <v>8.6985061834237182E-2</v>
      </c>
      <c r="F68" s="1"/>
    </row>
    <row r="69" spans="1:6" ht="15" customHeight="1">
      <c r="A69" s="32" t="s">
        <v>64</v>
      </c>
      <c r="B69" s="17">
        <v>499</v>
      </c>
      <c r="C69" s="28">
        <v>17460.063460000001</v>
      </c>
      <c r="D69" s="28">
        <v>17031.280269999999</v>
      </c>
      <c r="E69" s="37">
        <f t="shared" si="0"/>
        <v>7.7423002466124907E-2</v>
      </c>
      <c r="F69" s="1"/>
    </row>
    <row r="70" spans="1:6" ht="15" customHeight="1">
      <c r="A70" s="32" t="s">
        <v>65</v>
      </c>
      <c r="B70" s="17">
        <v>497</v>
      </c>
      <c r="C70" s="28">
        <v>16583.100670000003</v>
      </c>
      <c r="D70" s="28">
        <v>15174.604200000002</v>
      </c>
      <c r="E70" s="37">
        <f t="shared" si="0"/>
        <v>6.8982683613547827E-2</v>
      </c>
      <c r="F70" s="1"/>
    </row>
    <row r="71" spans="1:6" ht="15" customHeight="1">
      <c r="A71" s="32" t="s">
        <v>66</v>
      </c>
      <c r="B71" s="17">
        <v>495</v>
      </c>
      <c r="C71" s="28">
        <v>17947.08064</v>
      </c>
      <c r="D71" s="28">
        <v>17452.548059999997</v>
      </c>
      <c r="E71" s="37">
        <f t="shared" si="0"/>
        <v>7.9338056215872685E-2</v>
      </c>
      <c r="F71" s="1"/>
    </row>
    <row r="72" spans="1:6" ht="15" customHeight="1">
      <c r="A72" s="32" t="s">
        <v>67</v>
      </c>
      <c r="B72" s="17">
        <v>493</v>
      </c>
      <c r="C72" s="28">
        <v>13132.412819999998</v>
      </c>
      <c r="D72" s="28">
        <v>11724.109409999999</v>
      </c>
      <c r="E72" s="37">
        <f t="shared" si="0"/>
        <v>5.3296976937339084E-2</v>
      </c>
      <c r="F72" s="1"/>
    </row>
    <row r="73" spans="1:6" ht="15" customHeight="1">
      <c r="A73" s="32" t="s">
        <v>68</v>
      </c>
      <c r="B73" s="17">
        <v>473</v>
      </c>
      <c r="C73" s="28">
        <v>12630.604989999998</v>
      </c>
      <c r="D73" s="28">
        <v>11945.437539999999</v>
      </c>
      <c r="E73" s="37">
        <f t="shared" si="0"/>
        <v>5.4303119052503325E-2</v>
      </c>
    </row>
    <row r="74" spans="1:6" ht="15" customHeight="1">
      <c r="A74" s="32" t="s">
        <v>69</v>
      </c>
      <c r="B74" s="17">
        <v>468</v>
      </c>
      <c r="C74" s="28">
        <v>13124.928250000001</v>
      </c>
      <c r="D74" s="28">
        <v>11859.913289999999</v>
      </c>
      <c r="E74" s="37">
        <f t="shared" si="0"/>
        <v>5.3914331826076953E-2</v>
      </c>
    </row>
    <row r="75" spans="1:6" ht="15" customHeight="1">
      <c r="A75" s="32" t="s">
        <v>70</v>
      </c>
      <c r="B75" s="17">
        <v>455</v>
      </c>
      <c r="C75" s="28">
        <v>11884.82806</v>
      </c>
      <c r="D75" s="28">
        <v>11711.758860000002</v>
      </c>
      <c r="E75" s="37">
        <f t="shared" si="0"/>
        <v>5.3240832205530983E-2</v>
      </c>
    </row>
    <row r="76" spans="1:6" ht="15" customHeight="1">
      <c r="A76" s="32" t="s">
        <v>71</v>
      </c>
      <c r="B76" s="17">
        <v>439</v>
      </c>
      <c r="C76" s="28">
        <v>15844.86652</v>
      </c>
      <c r="D76" s="28">
        <v>11976.363810000001</v>
      </c>
      <c r="E76" s="37">
        <f t="shared" si="0"/>
        <v>5.4443707701185E-2</v>
      </c>
    </row>
    <row r="77" spans="1:6" ht="15" customHeight="1">
      <c r="A77" s="32" t="s">
        <v>72</v>
      </c>
      <c r="B77" s="17">
        <v>437</v>
      </c>
      <c r="C77" s="28">
        <v>18032.555710000001</v>
      </c>
      <c r="D77" s="28">
        <v>17591.277259999999</v>
      </c>
      <c r="E77" s="37">
        <f t="shared" si="0"/>
        <v>7.996870940362176E-2</v>
      </c>
    </row>
    <row r="78" spans="1:6" ht="15" customHeight="1">
      <c r="A78" s="32" t="s">
        <v>73</v>
      </c>
      <c r="B78" s="17">
        <v>432</v>
      </c>
      <c r="C78" s="28">
        <v>12420.981809999997</v>
      </c>
      <c r="D78" s="28">
        <v>11667.370370000001</v>
      </c>
      <c r="E78" s="37">
        <f t="shared" si="0"/>
        <v>5.3039045251393933E-2</v>
      </c>
    </row>
    <row r="79" spans="1:6" ht="15" customHeight="1">
      <c r="A79" s="32" t="s">
        <v>74</v>
      </c>
      <c r="B79" s="17">
        <v>432</v>
      </c>
      <c r="C79" s="28">
        <v>14600.823050000001</v>
      </c>
      <c r="D79" s="28">
        <v>14043.82841</v>
      </c>
      <c r="E79" s="37">
        <f t="shared" ref="E79:E142" si="1">+D79*100/$D$12</f>
        <v>6.3842256388472032E-2</v>
      </c>
    </row>
    <row r="80" spans="1:6" ht="15" customHeight="1">
      <c r="A80" s="32" t="s">
        <v>75</v>
      </c>
      <c r="B80" s="17">
        <v>421</v>
      </c>
      <c r="C80" s="28">
        <v>22725.915860000001</v>
      </c>
      <c r="D80" s="28">
        <v>22287.921999999995</v>
      </c>
      <c r="E80" s="37">
        <f t="shared" si="1"/>
        <v>0.10131932612314408</v>
      </c>
    </row>
    <row r="81" spans="1:5" ht="15" customHeight="1">
      <c r="A81" s="32" t="s">
        <v>76</v>
      </c>
      <c r="B81" s="17">
        <v>407</v>
      </c>
      <c r="C81" s="28">
        <v>13537.678420000002</v>
      </c>
      <c r="D81" s="28">
        <v>13126.924650000003</v>
      </c>
      <c r="E81" s="37">
        <f t="shared" si="1"/>
        <v>5.9674076372274162E-2</v>
      </c>
    </row>
    <row r="82" spans="1:5" ht="15" customHeight="1">
      <c r="A82" s="32" t="s">
        <v>77</v>
      </c>
      <c r="B82" s="17">
        <v>398</v>
      </c>
      <c r="C82" s="28">
        <v>17652.670060000004</v>
      </c>
      <c r="D82" s="28">
        <v>17031.825659999999</v>
      </c>
      <c r="E82" s="37">
        <f t="shared" si="1"/>
        <v>7.7425481770713026E-2</v>
      </c>
    </row>
    <row r="83" spans="1:5" ht="15" customHeight="1">
      <c r="A83" s="32" t="s">
        <v>78</v>
      </c>
      <c r="B83" s="17">
        <v>395</v>
      </c>
      <c r="C83" s="28">
        <v>19149.952669999999</v>
      </c>
      <c r="D83" s="28">
        <v>18749.099809999996</v>
      </c>
      <c r="E83" s="37">
        <f t="shared" si="1"/>
        <v>8.5232089297726757E-2</v>
      </c>
    </row>
    <row r="84" spans="1:5" ht="15" customHeight="1">
      <c r="A84" s="32" t="s">
        <v>79</v>
      </c>
      <c r="B84" s="17">
        <v>391</v>
      </c>
      <c r="C84" s="28">
        <v>22443.77333</v>
      </c>
      <c r="D84" s="28">
        <v>22094.50908</v>
      </c>
      <c r="E84" s="37">
        <f t="shared" si="1"/>
        <v>0.10044008458963954</v>
      </c>
    </row>
    <row r="85" spans="1:5" ht="15" customHeight="1">
      <c r="A85" s="32" t="s">
        <v>80</v>
      </c>
      <c r="B85" s="17">
        <v>365</v>
      </c>
      <c r="C85" s="28">
        <v>9840.8169999999991</v>
      </c>
      <c r="D85" s="28">
        <v>9492.2132200000015</v>
      </c>
      <c r="E85" s="37">
        <f t="shared" si="1"/>
        <v>4.3150933804757569E-2</v>
      </c>
    </row>
    <row r="86" spans="1:5" ht="15" customHeight="1">
      <c r="A86" s="32" t="s">
        <v>81</v>
      </c>
      <c r="B86" s="17">
        <v>364</v>
      </c>
      <c r="C86" s="28">
        <v>15925.22453</v>
      </c>
      <c r="D86" s="28">
        <v>15643.10824</v>
      </c>
      <c r="E86" s="37">
        <f t="shared" si="1"/>
        <v>7.1112470034137898E-2</v>
      </c>
    </row>
    <row r="87" spans="1:5" ht="15" customHeight="1">
      <c r="A87" s="32" t="s">
        <v>82</v>
      </c>
      <c r="B87" s="17">
        <v>351</v>
      </c>
      <c r="C87" s="28">
        <v>12662.175799999999</v>
      </c>
      <c r="D87" s="28">
        <v>12456.12054</v>
      </c>
      <c r="E87" s="37">
        <f t="shared" si="1"/>
        <v>5.6624648059224798E-2</v>
      </c>
    </row>
    <row r="88" spans="1:5" ht="15" customHeight="1">
      <c r="A88" s="32" t="s">
        <v>83</v>
      </c>
      <c r="B88" s="17">
        <v>344</v>
      </c>
      <c r="C88" s="28">
        <v>6173.0984500000004</v>
      </c>
      <c r="D88" s="28">
        <v>5665.0386099999996</v>
      </c>
      <c r="E88" s="37">
        <f t="shared" si="1"/>
        <v>2.575286715499062E-2</v>
      </c>
    </row>
    <row r="89" spans="1:5" ht="15" customHeight="1">
      <c r="A89" s="32" t="s">
        <v>84</v>
      </c>
      <c r="B89" s="17">
        <v>321</v>
      </c>
      <c r="C89" s="28">
        <v>9370.4691199999997</v>
      </c>
      <c r="D89" s="28">
        <v>8895.4797800000015</v>
      </c>
      <c r="E89" s="37">
        <f t="shared" si="1"/>
        <v>4.0438225548871456E-2</v>
      </c>
    </row>
    <row r="90" spans="1:5" ht="15" customHeight="1">
      <c r="A90" s="32" t="s">
        <v>85</v>
      </c>
      <c r="B90" s="17">
        <v>319</v>
      </c>
      <c r="C90" s="28">
        <v>15751.46391</v>
      </c>
      <c r="D90" s="28">
        <v>15495.063980000003</v>
      </c>
      <c r="E90" s="37">
        <f t="shared" si="1"/>
        <v>7.0439471238664758E-2</v>
      </c>
    </row>
    <row r="91" spans="1:5" ht="15" customHeight="1">
      <c r="A91" s="32" t="s">
        <v>86</v>
      </c>
      <c r="B91" s="17">
        <v>316</v>
      </c>
      <c r="C91" s="28">
        <v>7913.5908100000006</v>
      </c>
      <c r="D91" s="28">
        <v>7612.9156899999998</v>
      </c>
      <c r="E91" s="37">
        <f t="shared" si="1"/>
        <v>3.4607779385763759E-2</v>
      </c>
    </row>
    <row r="92" spans="1:5" ht="15" customHeight="1">
      <c r="A92" s="32" t="s">
        <v>87</v>
      </c>
      <c r="B92" s="17">
        <v>308</v>
      </c>
      <c r="C92" s="28">
        <v>9869.400810000001</v>
      </c>
      <c r="D92" s="28">
        <v>8608.3538799999988</v>
      </c>
      <c r="E92" s="37">
        <f t="shared" si="1"/>
        <v>3.9132971398192828E-2</v>
      </c>
    </row>
    <row r="93" spans="1:5" ht="15" customHeight="1">
      <c r="A93" s="32" t="s">
        <v>88</v>
      </c>
      <c r="B93" s="17">
        <v>299</v>
      </c>
      <c r="C93" s="28">
        <v>10583.978419999999</v>
      </c>
      <c r="D93" s="28">
        <v>10424.467980000001</v>
      </c>
      <c r="E93" s="37">
        <f t="shared" si="1"/>
        <v>4.7388898387471623E-2</v>
      </c>
    </row>
    <row r="94" spans="1:5" ht="15" customHeight="1">
      <c r="A94" s="32" t="s">
        <v>89</v>
      </c>
      <c r="B94" s="17">
        <v>288</v>
      </c>
      <c r="C94" s="28">
        <v>6835.57312</v>
      </c>
      <c r="D94" s="28">
        <v>6510.1127500000002</v>
      </c>
      <c r="E94" s="37">
        <f t="shared" si="1"/>
        <v>2.9594514769734407E-2</v>
      </c>
    </row>
    <row r="95" spans="1:5" ht="15" customHeight="1">
      <c r="A95" s="32" t="s">
        <v>90</v>
      </c>
      <c r="B95" s="17">
        <v>284</v>
      </c>
      <c r="C95" s="28">
        <v>9717.8028000000013</v>
      </c>
      <c r="D95" s="28">
        <v>9590.3622699999996</v>
      </c>
      <c r="E95" s="37">
        <f t="shared" si="1"/>
        <v>4.3597112484206758E-2</v>
      </c>
    </row>
    <row r="96" spans="1:5" ht="15" customHeight="1">
      <c r="A96" s="32" t="s">
        <v>91</v>
      </c>
      <c r="B96" s="17">
        <v>283</v>
      </c>
      <c r="C96" s="28">
        <v>11069.655059999999</v>
      </c>
      <c r="D96" s="28">
        <v>10834.44975</v>
      </c>
      <c r="E96" s="37">
        <f t="shared" si="1"/>
        <v>4.9252646683933435E-2</v>
      </c>
    </row>
    <row r="97" spans="1:5" ht="15" customHeight="1">
      <c r="A97" s="32" t="s">
        <v>92</v>
      </c>
      <c r="B97" s="17">
        <v>272</v>
      </c>
      <c r="C97" s="28">
        <v>10297.478659999999</v>
      </c>
      <c r="D97" s="28">
        <v>10143.765879999999</v>
      </c>
      <c r="E97" s="37">
        <f t="shared" si="1"/>
        <v>4.6112846379870752E-2</v>
      </c>
    </row>
    <row r="98" spans="1:5" ht="15" customHeight="1">
      <c r="A98" s="32" t="s">
        <v>93</v>
      </c>
      <c r="B98" s="17">
        <v>270</v>
      </c>
      <c r="C98" s="28">
        <v>9436.3364200000015</v>
      </c>
      <c r="D98" s="28">
        <v>8373.4704099999999</v>
      </c>
      <c r="E98" s="37">
        <f t="shared" si="1"/>
        <v>3.8065207660601424E-2</v>
      </c>
    </row>
    <row r="99" spans="1:5" ht="15" customHeight="1">
      <c r="A99" s="32" t="s">
        <v>94</v>
      </c>
      <c r="B99" s="17">
        <v>254</v>
      </c>
      <c r="C99" s="28">
        <v>4507.4430000000002</v>
      </c>
      <c r="D99" s="28">
        <v>4388.0767700000006</v>
      </c>
      <c r="E99" s="37">
        <f t="shared" si="1"/>
        <v>1.9947888426432164E-2</v>
      </c>
    </row>
    <row r="100" spans="1:5" ht="15" customHeight="1">
      <c r="A100" s="32" t="s">
        <v>95</v>
      </c>
      <c r="B100" s="17">
        <v>252</v>
      </c>
      <c r="C100" s="28">
        <v>9881.4313599999987</v>
      </c>
      <c r="D100" s="28">
        <v>9699.8762399999996</v>
      </c>
      <c r="E100" s="37">
        <f t="shared" si="1"/>
        <v>4.4094955290793672E-2</v>
      </c>
    </row>
    <row r="101" spans="1:5" ht="15" customHeight="1">
      <c r="A101" s="32" t="s">
        <v>96</v>
      </c>
      <c r="B101" s="17">
        <v>247</v>
      </c>
      <c r="C101" s="28">
        <v>8813.1934499999988</v>
      </c>
      <c r="D101" s="28">
        <v>8547.2049699999989</v>
      </c>
      <c r="E101" s="37">
        <f t="shared" si="1"/>
        <v>3.885499275333016E-2</v>
      </c>
    </row>
    <row r="102" spans="1:5" ht="15" customHeight="1">
      <c r="A102" s="32" t="s">
        <v>97</v>
      </c>
      <c r="B102" s="17">
        <v>247</v>
      </c>
      <c r="C102" s="28">
        <v>9703.55357</v>
      </c>
      <c r="D102" s="28">
        <v>9534.9562900000001</v>
      </c>
      <c r="E102" s="37">
        <f t="shared" si="1"/>
        <v>4.3345240795280696E-2</v>
      </c>
    </row>
    <row r="103" spans="1:5" ht="15" customHeight="1">
      <c r="A103" s="32" t="s">
        <v>98</v>
      </c>
      <c r="B103" s="17">
        <v>245</v>
      </c>
      <c r="C103" s="28">
        <v>15933.400079999999</v>
      </c>
      <c r="D103" s="28">
        <v>15761.509559999999</v>
      </c>
      <c r="E103" s="37">
        <f t="shared" si="1"/>
        <v>7.1650714108865476E-2</v>
      </c>
    </row>
    <row r="104" spans="1:5" ht="15" customHeight="1">
      <c r="A104" s="32" t="s">
        <v>99</v>
      </c>
      <c r="B104" s="17">
        <v>244</v>
      </c>
      <c r="C104" s="28">
        <v>9189.833349999999</v>
      </c>
      <c r="D104" s="28">
        <v>7925.6682099999998</v>
      </c>
      <c r="E104" s="37">
        <f t="shared" si="1"/>
        <v>3.6029530348895951E-2</v>
      </c>
    </row>
    <row r="105" spans="1:5" ht="15" customHeight="1">
      <c r="A105" s="32" t="s">
        <v>100</v>
      </c>
      <c r="B105" s="17">
        <v>241</v>
      </c>
      <c r="C105" s="28">
        <v>10864.6016</v>
      </c>
      <c r="D105" s="28">
        <v>8872.8840700000001</v>
      </c>
      <c r="E105" s="37">
        <f t="shared" si="1"/>
        <v>4.0335507040143992E-2</v>
      </c>
    </row>
    <row r="106" spans="1:5" ht="15" customHeight="1">
      <c r="A106" s="32" t="s">
        <v>101</v>
      </c>
      <c r="B106" s="17">
        <v>236</v>
      </c>
      <c r="C106" s="28">
        <v>6071.0744099999993</v>
      </c>
      <c r="D106" s="28">
        <v>5767.7229900000002</v>
      </c>
      <c r="E106" s="37">
        <f t="shared" si="1"/>
        <v>2.6219663125694972E-2</v>
      </c>
    </row>
    <row r="107" spans="1:5" ht="15" customHeight="1">
      <c r="A107" s="32" t="s">
        <v>102</v>
      </c>
      <c r="B107" s="17">
        <v>230</v>
      </c>
      <c r="C107" s="28">
        <v>8890.3851500000001</v>
      </c>
      <c r="D107" s="28">
        <v>8633.7496499999979</v>
      </c>
      <c r="E107" s="37">
        <f t="shared" si="1"/>
        <v>3.9248418782779793E-2</v>
      </c>
    </row>
    <row r="108" spans="1:5" ht="15" customHeight="1">
      <c r="A108" s="32" t="s">
        <v>103</v>
      </c>
      <c r="B108" s="17">
        <v>228</v>
      </c>
      <c r="C108" s="28">
        <v>7700.3744000000006</v>
      </c>
      <c r="D108" s="28">
        <v>7602.1003900000005</v>
      </c>
      <c r="E108" s="37">
        <f t="shared" si="1"/>
        <v>3.4558613792496716E-2</v>
      </c>
    </row>
    <row r="109" spans="1:5" ht="15" customHeight="1">
      <c r="A109" s="32" t="s">
        <v>104</v>
      </c>
      <c r="B109" s="17">
        <v>224</v>
      </c>
      <c r="C109" s="28">
        <v>5599.4670599999999</v>
      </c>
      <c r="D109" s="28">
        <v>5394.9284499999994</v>
      </c>
      <c r="E109" s="37">
        <f t="shared" si="1"/>
        <v>2.4524965361803503E-2</v>
      </c>
    </row>
    <row r="110" spans="1:5" ht="15" customHeight="1">
      <c r="A110" s="32" t="s">
        <v>105</v>
      </c>
      <c r="B110" s="17">
        <v>218</v>
      </c>
      <c r="C110" s="28">
        <v>5610.3507599999994</v>
      </c>
      <c r="D110" s="28">
        <v>5376.0389999999989</v>
      </c>
      <c r="E110" s="37">
        <f t="shared" si="1"/>
        <v>2.4439095250411474E-2</v>
      </c>
    </row>
    <row r="111" spans="1:5" ht="15" customHeight="1">
      <c r="A111" s="32" t="s">
        <v>106</v>
      </c>
      <c r="B111" s="17">
        <v>214</v>
      </c>
      <c r="C111" s="28">
        <v>5571.5069899999999</v>
      </c>
      <c r="D111" s="28">
        <v>5423.3890100000008</v>
      </c>
      <c r="E111" s="37">
        <f t="shared" si="1"/>
        <v>2.4654345066214143E-2</v>
      </c>
    </row>
    <row r="112" spans="1:5" ht="15" customHeight="1">
      <c r="A112" s="32" t="s">
        <v>107</v>
      </c>
      <c r="B112" s="17">
        <v>209</v>
      </c>
      <c r="C112" s="28">
        <v>6050.1589999999997</v>
      </c>
      <c r="D112" s="28">
        <v>5901.0043500000002</v>
      </c>
      <c r="E112" s="37">
        <f t="shared" si="1"/>
        <v>2.6825550815896698E-2</v>
      </c>
    </row>
    <row r="113" spans="1:5" ht="15" customHeight="1">
      <c r="A113" s="32" t="s">
        <v>108</v>
      </c>
      <c r="B113" s="17">
        <v>204</v>
      </c>
      <c r="C113" s="28">
        <v>4977.1396400000003</v>
      </c>
      <c r="D113" s="28">
        <v>4892.4462300000005</v>
      </c>
      <c r="E113" s="37">
        <f t="shared" si="1"/>
        <v>2.2240716524282382E-2</v>
      </c>
    </row>
    <row r="114" spans="1:5" ht="15" customHeight="1">
      <c r="A114" s="32" t="s">
        <v>109</v>
      </c>
      <c r="B114" s="17">
        <v>203</v>
      </c>
      <c r="C114" s="28">
        <v>10353.97329</v>
      </c>
      <c r="D114" s="28">
        <v>10216.0293</v>
      </c>
      <c r="E114" s="37">
        <f t="shared" si="1"/>
        <v>4.6441350805619994E-2</v>
      </c>
    </row>
    <row r="115" spans="1:5" ht="15" customHeight="1">
      <c r="A115" s="32" t="s">
        <v>110</v>
      </c>
      <c r="B115" s="17">
        <v>201</v>
      </c>
      <c r="C115" s="28">
        <v>5812.1292400000002</v>
      </c>
      <c r="D115" s="28">
        <v>5511.0040700000009</v>
      </c>
      <c r="E115" s="37">
        <f t="shared" si="1"/>
        <v>2.5052636967874554E-2</v>
      </c>
    </row>
    <row r="116" spans="1:5" ht="15" customHeight="1">
      <c r="A116" s="32" t="s">
        <v>111</v>
      </c>
      <c r="B116" s="17">
        <v>197</v>
      </c>
      <c r="C116" s="28">
        <v>4887.1918399999995</v>
      </c>
      <c r="D116" s="28">
        <v>4825.2879599999997</v>
      </c>
      <c r="E116" s="37">
        <f t="shared" si="1"/>
        <v>2.1935419751438499E-2</v>
      </c>
    </row>
    <row r="117" spans="1:5" ht="15" customHeight="1">
      <c r="A117" s="32" t="s">
        <v>112</v>
      </c>
      <c r="B117" s="17">
        <v>196</v>
      </c>
      <c r="C117" s="28">
        <v>3963.1509999999998</v>
      </c>
      <c r="D117" s="28">
        <v>3649.2021500000001</v>
      </c>
      <c r="E117" s="37">
        <f t="shared" si="1"/>
        <v>1.6589016361647741E-2</v>
      </c>
    </row>
    <row r="118" spans="1:5" ht="15" customHeight="1">
      <c r="A118" s="32" t="s">
        <v>113</v>
      </c>
      <c r="B118" s="17">
        <v>189</v>
      </c>
      <c r="C118" s="28">
        <v>9356.4611800000002</v>
      </c>
      <c r="D118" s="28">
        <v>9250.8094400000009</v>
      </c>
      <c r="E118" s="37">
        <f t="shared" si="1"/>
        <v>4.2053529196414995E-2</v>
      </c>
    </row>
    <row r="119" spans="1:5" ht="15" customHeight="1">
      <c r="A119" s="32" t="s">
        <v>114</v>
      </c>
      <c r="B119" s="17">
        <v>187</v>
      </c>
      <c r="C119" s="28">
        <v>6181.271639999999</v>
      </c>
      <c r="D119" s="28">
        <v>6108.4068099999995</v>
      </c>
      <c r="E119" s="37">
        <f t="shared" si="1"/>
        <v>2.7768387814495414E-2</v>
      </c>
    </row>
    <row r="120" spans="1:5" ht="15" customHeight="1">
      <c r="A120" s="32" t="s">
        <v>115</v>
      </c>
      <c r="B120" s="17">
        <v>183</v>
      </c>
      <c r="C120" s="28">
        <v>6494.9606199999998</v>
      </c>
      <c r="D120" s="28">
        <v>6290.5886899999996</v>
      </c>
      <c r="E120" s="37">
        <f t="shared" si="1"/>
        <v>2.8596573829927786E-2</v>
      </c>
    </row>
    <row r="121" spans="1:5" ht="15" customHeight="1">
      <c r="A121" s="32" t="s">
        <v>116</v>
      </c>
      <c r="B121" s="17">
        <v>182</v>
      </c>
      <c r="C121" s="28">
        <v>5442.5189600000003</v>
      </c>
      <c r="D121" s="28">
        <v>5071.9441100000004</v>
      </c>
      <c r="E121" s="37">
        <f t="shared" si="1"/>
        <v>2.3056701264453899E-2</v>
      </c>
    </row>
    <row r="122" spans="1:5" ht="15" customHeight="1">
      <c r="A122" s="32" t="s">
        <v>117</v>
      </c>
      <c r="B122" s="17">
        <v>182</v>
      </c>
      <c r="C122" s="28">
        <v>5253.8535699999993</v>
      </c>
      <c r="D122" s="28">
        <v>4866.6907000000001</v>
      </c>
      <c r="E122" s="37">
        <f t="shared" si="1"/>
        <v>2.2123633696033772E-2</v>
      </c>
    </row>
    <row r="123" spans="1:5" ht="15" customHeight="1">
      <c r="A123" s="32" t="s">
        <v>118</v>
      </c>
      <c r="B123" s="17">
        <v>182</v>
      </c>
      <c r="C123" s="28">
        <v>6664.6921299999995</v>
      </c>
      <c r="D123" s="28">
        <v>6588.9437500000004</v>
      </c>
      <c r="E123" s="37">
        <f t="shared" si="1"/>
        <v>2.9952874952330774E-2</v>
      </c>
    </row>
    <row r="124" spans="1:5" ht="15" customHeight="1">
      <c r="A124" s="32" t="s">
        <v>119</v>
      </c>
      <c r="B124" s="17">
        <v>181</v>
      </c>
      <c r="C124" s="28">
        <v>4341.5264100000004</v>
      </c>
      <c r="D124" s="28">
        <v>4211.1609799999997</v>
      </c>
      <c r="E124" s="37">
        <f t="shared" si="1"/>
        <v>1.9143641685827825E-2</v>
      </c>
    </row>
    <row r="125" spans="1:5" ht="15" customHeight="1">
      <c r="A125" s="32" t="s">
        <v>120</v>
      </c>
      <c r="B125" s="17">
        <v>172</v>
      </c>
      <c r="C125" s="28">
        <v>6615.9797399999989</v>
      </c>
      <c r="D125" s="28">
        <v>6515.4957600000007</v>
      </c>
      <c r="E125" s="37">
        <f t="shared" si="1"/>
        <v>2.9618985554660623E-2</v>
      </c>
    </row>
    <row r="126" spans="1:5" ht="15" customHeight="1">
      <c r="A126" s="32" t="s">
        <v>121</v>
      </c>
      <c r="B126" s="17">
        <v>169</v>
      </c>
      <c r="C126" s="28">
        <v>5112.3900999999996</v>
      </c>
      <c r="D126" s="28">
        <v>4901.6383800000003</v>
      </c>
      <c r="E126" s="37">
        <f t="shared" si="1"/>
        <v>2.2282503391789495E-2</v>
      </c>
    </row>
    <row r="127" spans="1:5" ht="15" customHeight="1">
      <c r="A127" s="32" t="s">
        <v>122</v>
      </c>
      <c r="B127" s="17">
        <v>167</v>
      </c>
      <c r="C127" s="28">
        <v>7358.3299699999989</v>
      </c>
      <c r="D127" s="28">
        <v>7252.4783699999998</v>
      </c>
      <c r="E127" s="37">
        <f t="shared" si="1"/>
        <v>3.2969256675031366E-2</v>
      </c>
    </row>
    <row r="128" spans="1:5" ht="15" customHeight="1">
      <c r="A128" s="32" t="s">
        <v>123</v>
      </c>
      <c r="B128" s="17">
        <v>157</v>
      </c>
      <c r="C128" s="28">
        <v>2754.2042999999999</v>
      </c>
      <c r="D128" s="28">
        <v>2708.6538300000002</v>
      </c>
      <c r="E128" s="37">
        <f t="shared" si="1"/>
        <v>1.2313349838377634E-2</v>
      </c>
    </row>
    <row r="129" spans="1:5" ht="15" customHeight="1">
      <c r="A129" s="32" t="s">
        <v>124</v>
      </c>
      <c r="B129" s="17">
        <v>156</v>
      </c>
      <c r="C129" s="28">
        <v>4988.4853300000004</v>
      </c>
      <c r="D129" s="28">
        <v>4740.5978700000005</v>
      </c>
      <c r="E129" s="37">
        <f t="shared" si="1"/>
        <v>2.1550424557713919E-2</v>
      </c>
    </row>
    <row r="130" spans="1:5" ht="15" customHeight="1">
      <c r="A130" s="32" t="s">
        <v>125</v>
      </c>
      <c r="B130" s="17">
        <v>155</v>
      </c>
      <c r="C130" s="28">
        <v>4664.6205499999996</v>
      </c>
      <c r="D130" s="28">
        <v>4549.6219000000001</v>
      </c>
      <c r="E130" s="37">
        <f t="shared" si="1"/>
        <v>2.0682261227542811E-2</v>
      </c>
    </row>
    <row r="131" spans="1:5" ht="15" customHeight="1">
      <c r="A131" s="32" t="s">
        <v>126</v>
      </c>
      <c r="B131" s="17">
        <v>150</v>
      </c>
      <c r="C131" s="28">
        <v>4453.6097</v>
      </c>
      <c r="D131" s="28">
        <v>4338.7638899999993</v>
      </c>
      <c r="E131" s="37">
        <f t="shared" si="1"/>
        <v>1.9723715541638705E-2</v>
      </c>
    </row>
    <row r="132" spans="1:5" ht="15" customHeight="1">
      <c r="A132" s="32" t="s">
        <v>127</v>
      </c>
      <c r="B132" s="17">
        <v>149</v>
      </c>
      <c r="C132" s="28">
        <v>5830.7017999999998</v>
      </c>
      <c r="D132" s="28">
        <v>5709.9654199999995</v>
      </c>
      <c r="E132" s="37">
        <f t="shared" si="1"/>
        <v>2.5957101273992943E-2</v>
      </c>
    </row>
    <row r="133" spans="1:5" ht="15" customHeight="1">
      <c r="A133" s="32" t="s">
        <v>128</v>
      </c>
      <c r="B133" s="17">
        <v>144</v>
      </c>
      <c r="C133" s="28">
        <v>4705.8888399999996</v>
      </c>
      <c r="D133" s="28">
        <v>4657.8249100000003</v>
      </c>
      <c r="E133" s="37">
        <f t="shared" si="1"/>
        <v>2.1174144502156565E-2</v>
      </c>
    </row>
    <row r="134" spans="1:5" ht="15" customHeight="1">
      <c r="A134" s="32" t="s">
        <v>129</v>
      </c>
      <c r="B134" s="17">
        <v>142</v>
      </c>
      <c r="C134" s="28">
        <v>3490.3057600000002</v>
      </c>
      <c r="D134" s="28">
        <v>3453.5619099999999</v>
      </c>
      <c r="E134" s="37">
        <f t="shared" si="1"/>
        <v>1.5699649588048557E-2</v>
      </c>
    </row>
    <row r="135" spans="1:5" ht="15" customHeight="1">
      <c r="A135" s="32" t="s">
        <v>130</v>
      </c>
      <c r="B135" s="17">
        <v>138</v>
      </c>
      <c r="C135" s="28">
        <v>4019.4649599999998</v>
      </c>
      <c r="D135" s="28">
        <v>3917.1903500000003</v>
      </c>
      <c r="E135" s="37">
        <f t="shared" si="1"/>
        <v>1.7807271873891292E-2</v>
      </c>
    </row>
    <row r="136" spans="1:5" ht="15" customHeight="1">
      <c r="A136" s="32" t="s">
        <v>131</v>
      </c>
      <c r="B136" s="17">
        <v>134</v>
      </c>
      <c r="C136" s="28">
        <v>4640.058</v>
      </c>
      <c r="D136" s="28">
        <v>4538.6992399999999</v>
      </c>
      <c r="E136" s="37">
        <f t="shared" si="1"/>
        <v>2.0632607583265333E-2</v>
      </c>
    </row>
    <row r="137" spans="1:5" ht="15" customHeight="1">
      <c r="A137" s="32" t="s">
        <v>132</v>
      </c>
      <c r="B137" s="17">
        <v>133</v>
      </c>
      <c r="C137" s="28">
        <v>4130.01188</v>
      </c>
      <c r="D137" s="28">
        <v>3995.1938</v>
      </c>
      <c r="E137" s="37">
        <f t="shared" si="1"/>
        <v>1.8161870072381056E-2</v>
      </c>
    </row>
    <row r="138" spans="1:5" ht="15" customHeight="1">
      <c r="A138" s="32" t="s">
        <v>133</v>
      </c>
      <c r="B138" s="17">
        <v>132</v>
      </c>
      <c r="C138" s="28">
        <v>3038.4611199999999</v>
      </c>
      <c r="D138" s="28">
        <v>2892.7684699999995</v>
      </c>
      <c r="E138" s="37">
        <f t="shared" si="1"/>
        <v>1.315032204485813E-2</v>
      </c>
    </row>
    <row r="139" spans="1:5" ht="15" customHeight="1">
      <c r="A139" s="32" t="s">
        <v>134</v>
      </c>
      <c r="B139" s="17">
        <v>132</v>
      </c>
      <c r="C139" s="28">
        <v>4635.9223599999996</v>
      </c>
      <c r="D139" s="28">
        <v>4579.1730900000002</v>
      </c>
      <c r="E139" s="37">
        <f t="shared" si="1"/>
        <v>2.081659885924024E-2</v>
      </c>
    </row>
    <row r="140" spans="1:5" ht="15" customHeight="1">
      <c r="A140" s="32" t="s">
        <v>135</v>
      </c>
      <c r="B140" s="17">
        <v>125</v>
      </c>
      <c r="C140" s="28">
        <v>3231.3418999999999</v>
      </c>
      <c r="D140" s="28">
        <v>3173.4673100000005</v>
      </c>
      <c r="E140" s="37">
        <f t="shared" si="1"/>
        <v>1.4426359232728239E-2</v>
      </c>
    </row>
    <row r="141" spans="1:5" ht="15" customHeight="1">
      <c r="A141" s="32" t="s">
        <v>136</v>
      </c>
      <c r="B141" s="17">
        <v>119</v>
      </c>
      <c r="C141" s="28">
        <v>3079.91</v>
      </c>
      <c r="D141" s="28">
        <v>3017.4731100000004</v>
      </c>
      <c r="E141" s="37">
        <f t="shared" si="1"/>
        <v>1.3717220569055649E-2</v>
      </c>
    </row>
    <row r="142" spans="1:5" ht="15" customHeight="1">
      <c r="A142" s="32" t="s">
        <v>137</v>
      </c>
      <c r="B142" s="17">
        <v>118</v>
      </c>
      <c r="C142" s="28">
        <v>3754.03638</v>
      </c>
      <c r="D142" s="28">
        <v>3415.2653200000004</v>
      </c>
      <c r="E142" s="37">
        <f t="shared" si="1"/>
        <v>1.5525555982928518E-2</v>
      </c>
    </row>
    <row r="143" spans="1:5" ht="15" customHeight="1">
      <c r="A143" s="32" t="s">
        <v>138</v>
      </c>
      <c r="B143" s="17">
        <v>118</v>
      </c>
      <c r="C143" s="28">
        <v>2863.9740999999995</v>
      </c>
      <c r="D143" s="28">
        <v>2810.8812899999994</v>
      </c>
      <c r="E143" s="37">
        <f t="shared" ref="E143:E206" si="2">+D143*100/$D$12</f>
        <v>1.2778068682892642E-2</v>
      </c>
    </row>
    <row r="144" spans="1:5" ht="15" customHeight="1">
      <c r="A144" s="32" t="s">
        <v>139</v>
      </c>
      <c r="B144" s="17">
        <v>118</v>
      </c>
      <c r="C144" s="28">
        <v>6694.8447699999997</v>
      </c>
      <c r="D144" s="28">
        <v>6592.3223499999995</v>
      </c>
      <c r="E144" s="37">
        <f t="shared" si="2"/>
        <v>2.9968233830347291E-2</v>
      </c>
    </row>
    <row r="145" spans="1:5" ht="15" customHeight="1">
      <c r="A145" s="32" t="s">
        <v>140</v>
      </c>
      <c r="B145" s="17">
        <v>117</v>
      </c>
      <c r="C145" s="28">
        <v>4253.2454700000008</v>
      </c>
      <c r="D145" s="28">
        <v>4184.7244000000001</v>
      </c>
      <c r="E145" s="37">
        <f t="shared" si="2"/>
        <v>1.9023462852170717E-2</v>
      </c>
    </row>
    <row r="146" spans="1:5" ht="15" customHeight="1">
      <c r="A146" s="32" t="s">
        <v>141</v>
      </c>
      <c r="B146" s="17">
        <v>116</v>
      </c>
      <c r="C146" s="28">
        <v>3321.2307099999994</v>
      </c>
      <c r="D146" s="28">
        <v>3087.9211399999995</v>
      </c>
      <c r="E146" s="37">
        <f t="shared" si="2"/>
        <v>1.403747235952328E-2</v>
      </c>
    </row>
    <row r="147" spans="1:5" ht="15" customHeight="1">
      <c r="A147" s="32" t="s">
        <v>142</v>
      </c>
      <c r="B147" s="17">
        <v>115</v>
      </c>
      <c r="C147" s="28">
        <v>3673.9388599999993</v>
      </c>
      <c r="D147" s="28">
        <v>3625.02079</v>
      </c>
      <c r="E147" s="37">
        <f t="shared" si="2"/>
        <v>1.6479089599523343E-2</v>
      </c>
    </row>
    <row r="148" spans="1:5" ht="15" customHeight="1">
      <c r="A148" s="32" t="s">
        <v>143</v>
      </c>
      <c r="B148" s="17">
        <v>114</v>
      </c>
      <c r="C148" s="28">
        <v>5343.5070800000003</v>
      </c>
      <c r="D148" s="28">
        <v>5290.0719900000004</v>
      </c>
      <c r="E148" s="37">
        <f t="shared" si="2"/>
        <v>2.4048295268160033E-2</v>
      </c>
    </row>
    <row r="149" spans="1:5" ht="15" customHeight="1">
      <c r="A149" s="32" t="s">
        <v>144</v>
      </c>
      <c r="B149" s="17">
        <v>113</v>
      </c>
      <c r="C149" s="28">
        <v>5943.6332999999986</v>
      </c>
      <c r="D149" s="28">
        <v>5861.9980300000007</v>
      </c>
      <c r="E149" s="37">
        <f t="shared" si="2"/>
        <v>2.6648230828104941E-2</v>
      </c>
    </row>
    <row r="150" spans="1:5" ht="15" customHeight="1">
      <c r="A150" s="32" t="s">
        <v>145</v>
      </c>
      <c r="B150" s="17">
        <v>112</v>
      </c>
      <c r="C150" s="28">
        <v>3053.8671799999997</v>
      </c>
      <c r="D150" s="28">
        <v>3002.07249</v>
      </c>
      <c r="E150" s="37">
        <f t="shared" si="2"/>
        <v>1.3647210433508751E-2</v>
      </c>
    </row>
    <row r="151" spans="1:5" ht="15" customHeight="1">
      <c r="A151" s="32" t="s">
        <v>146</v>
      </c>
      <c r="B151" s="17">
        <v>106</v>
      </c>
      <c r="C151" s="28">
        <v>4194.3172100000002</v>
      </c>
      <c r="D151" s="28">
        <v>3335.9871899999998</v>
      </c>
      <c r="E151" s="37">
        <f t="shared" si="2"/>
        <v>1.5165163178794374E-2</v>
      </c>
    </row>
    <row r="152" spans="1:5" ht="15" customHeight="1">
      <c r="A152" s="32" t="s">
        <v>147</v>
      </c>
      <c r="B152" s="17">
        <v>105</v>
      </c>
      <c r="C152" s="28">
        <v>3194.7886400000002</v>
      </c>
      <c r="D152" s="28">
        <v>3014.7480100000002</v>
      </c>
      <c r="E152" s="37">
        <f t="shared" si="2"/>
        <v>1.3704832456084946E-2</v>
      </c>
    </row>
    <row r="153" spans="1:5" ht="15" customHeight="1">
      <c r="A153" s="32" t="s">
        <v>148</v>
      </c>
      <c r="B153" s="17">
        <v>105</v>
      </c>
      <c r="C153" s="28">
        <v>3220.0009599999998</v>
      </c>
      <c r="D153" s="28">
        <v>3186.8193199999996</v>
      </c>
      <c r="E153" s="37">
        <f t="shared" si="2"/>
        <v>1.4487056531273588E-2</v>
      </c>
    </row>
    <row r="154" spans="1:5" ht="15" customHeight="1">
      <c r="A154" s="32" t="s">
        <v>149</v>
      </c>
      <c r="B154" s="17">
        <v>104</v>
      </c>
      <c r="C154" s="28">
        <v>3488.2952800000003</v>
      </c>
      <c r="D154" s="28">
        <v>3396.4303200000004</v>
      </c>
      <c r="E154" s="37">
        <f t="shared" si="2"/>
        <v>1.5439933397407561E-2</v>
      </c>
    </row>
    <row r="155" spans="1:5" ht="15" customHeight="1">
      <c r="A155" s="32" t="s">
        <v>150</v>
      </c>
      <c r="B155" s="17">
        <v>104</v>
      </c>
      <c r="C155" s="28">
        <v>3704.9235800000001</v>
      </c>
      <c r="D155" s="28">
        <v>3454.7274199999993</v>
      </c>
      <c r="E155" s="37">
        <f t="shared" si="2"/>
        <v>1.5704947914549777E-2</v>
      </c>
    </row>
    <row r="156" spans="1:5" ht="15" customHeight="1">
      <c r="A156" s="32" t="s">
        <v>151</v>
      </c>
      <c r="B156" s="17">
        <v>96</v>
      </c>
      <c r="C156" s="28">
        <v>2590.0499599999994</v>
      </c>
      <c r="D156" s="28">
        <v>2433.4760000000001</v>
      </c>
      <c r="E156" s="37">
        <f t="shared" si="2"/>
        <v>1.1062410773729565E-2</v>
      </c>
    </row>
    <row r="157" spans="1:5" ht="15" customHeight="1">
      <c r="A157" s="32" t="s">
        <v>152</v>
      </c>
      <c r="B157" s="17">
        <v>95</v>
      </c>
      <c r="C157" s="28">
        <v>2712.3896799999998</v>
      </c>
      <c r="D157" s="28">
        <v>2651.0681999999997</v>
      </c>
      <c r="E157" s="37">
        <f t="shared" si="2"/>
        <v>1.2051569613824767E-2</v>
      </c>
    </row>
    <row r="158" spans="1:5" ht="15" customHeight="1">
      <c r="A158" s="32" t="s">
        <v>153</v>
      </c>
      <c r="B158" s="17">
        <v>94</v>
      </c>
      <c r="C158" s="28">
        <v>3783.19202</v>
      </c>
      <c r="D158" s="28">
        <v>3709.3761400000003</v>
      </c>
      <c r="E158" s="37">
        <f t="shared" si="2"/>
        <v>1.6862563088746875E-2</v>
      </c>
    </row>
    <row r="159" spans="1:5" ht="15" customHeight="1">
      <c r="A159" s="32" t="s">
        <v>154</v>
      </c>
      <c r="B159" s="17">
        <v>94</v>
      </c>
      <c r="C159" s="28">
        <v>2518.0143700000003</v>
      </c>
      <c r="D159" s="28">
        <v>2171.7361900000001</v>
      </c>
      <c r="E159" s="37">
        <f t="shared" si="2"/>
        <v>9.8725600030386152E-3</v>
      </c>
    </row>
    <row r="160" spans="1:5" ht="15" customHeight="1">
      <c r="A160" s="32" t="s">
        <v>155</v>
      </c>
      <c r="B160" s="17">
        <v>93</v>
      </c>
      <c r="C160" s="28">
        <v>3138.54898</v>
      </c>
      <c r="D160" s="28">
        <v>3029.9940299999998</v>
      </c>
      <c r="E160" s="37">
        <f t="shared" si="2"/>
        <v>1.3774139790903327E-2</v>
      </c>
    </row>
    <row r="161" spans="1:5" ht="15" customHeight="1">
      <c r="A161" s="32" t="s">
        <v>156</v>
      </c>
      <c r="B161" s="17">
        <v>91</v>
      </c>
      <c r="C161" s="28">
        <v>3118.7795799999999</v>
      </c>
      <c r="D161" s="28">
        <v>3071.4312200000004</v>
      </c>
      <c r="E161" s="37">
        <f t="shared" si="2"/>
        <v>1.3962510342776072E-2</v>
      </c>
    </row>
    <row r="162" spans="1:5" ht="15" customHeight="1">
      <c r="A162" s="32" t="s">
        <v>157</v>
      </c>
      <c r="B162" s="17">
        <v>90</v>
      </c>
      <c r="C162" s="28">
        <v>2068.5587100000002</v>
      </c>
      <c r="D162" s="28">
        <v>2005.4761900000001</v>
      </c>
      <c r="E162" s="37">
        <f t="shared" si="2"/>
        <v>9.1167537344580846E-3</v>
      </c>
    </row>
    <row r="163" spans="1:5" ht="15" customHeight="1">
      <c r="A163" s="32" t="s">
        <v>158</v>
      </c>
      <c r="B163" s="17">
        <v>88</v>
      </c>
      <c r="C163" s="28">
        <v>4240.4229599999999</v>
      </c>
      <c r="D163" s="28">
        <v>4095.4813299999996</v>
      </c>
      <c r="E163" s="37">
        <f t="shared" si="2"/>
        <v>1.8617770131532131E-2</v>
      </c>
    </row>
    <row r="164" spans="1:5" ht="15" customHeight="1">
      <c r="A164" s="32" t="s">
        <v>159</v>
      </c>
      <c r="B164" s="17">
        <v>87</v>
      </c>
      <c r="C164" s="28">
        <v>4552.2697099999996</v>
      </c>
      <c r="D164" s="28">
        <v>4494.4347400000006</v>
      </c>
      <c r="E164" s="37">
        <f t="shared" si="2"/>
        <v>2.0431384278949305E-2</v>
      </c>
    </row>
    <row r="165" spans="1:5" ht="15" customHeight="1">
      <c r="A165" s="32" t="s">
        <v>160</v>
      </c>
      <c r="B165" s="17">
        <v>87</v>
      </c>
      <c r="C165" s="28">
        <v>1959.663</v>
      </c>
      <c r="D165" s="28">
        <v>1772.92769</v>
      </c>
      <c r="E165" s="37">
        <f t="shared" si="2"/>
        <v>8.0596046062913589E-3</v>
      </c>
    </row>
    <row r="166" spans="1:5" ht="15" customHeight="1">
      <c r="A166" s="32" t="s">
        <v>161</v>
      </c>
      <c r="B166" s="17">
        <v>86</v>
      </c>
      <c r="C166" s="28">
        <v>2653.8502800000001</v>
      </c>
      <c r="D166" s="28">
        <v>2606.1502199999995</v>
      </c>
      <c r="E166" s="37">
        <f t="shared" si="2"/>
        <v>1.1847375635381515E-2</v>
      </c>
    </row>
    <row r="167" spans="1:5" ht="15" customHeight="1">
      <c r="A167" s="32" t="s">
        <v>162</v>
      </c>
      <c r="B167" s="17">
        <v>86</v>
      </c>
      <c r="C167" s="28">
        <v>1750.2660000000001</v>
      </c>
      <c r="D167" s="28">
        <v>1636.2686299999998</v>
      </c>
      <c r="E167" s="37">
        <f t="shared" si="2"/>
        <v>7.4383621294098297E-3</v>
      </c>
    </row>
    <row r="168" spans="1:5" ht="15" customHeight="1">
      <c r="A168" s="32" t="s">
        <v>163</v>
      </c>
      <c r="B168" s="17">
        <v>85</v>
      </c>
      <c r="C168" s="28">
        <v>2131.19148</v>
      </c>
      <c r="D168" s="28">
        <v>2047.0806699999998</v>
      </c>
      <c r="E168" s="37">
        <f t="shared" si="2"/>
        <v>9.3058847749069792E-3</v>
      </c>
    </row>
    <row r="169" spans="1:5" ht="15" customHeight="1">
      <c r="A169" s="32" t="s">
        <v>164</v>
      </c>
      <c r="B169" s="17">
        <v>77</v>
      </c>
      <c r="C169" s="28">
        <v>2814.0518000000002</v>
      </c>
      <c r="D169" s="28">
        <v>2782.0652300000002</v>
      </c>
      <c r="E169" s="37">
        <f t="shared" si="2"/>
        <v>1.2647072900480805E-2</v>
      </c>
    </row>
    <row r="170" spans="1:5" ht="15" customHeight="1">
      <c r="A170" s="32" t="s">
        <v>165</v>
      </c>
      <c r="B170" s="17">
        <v>74</v>
      </c>
      <c r="C170" s="28">
        <v>3735.1716699999997</v>
      </c>
      <c r="D170" s="28">
        <v>3659.8995800000002</v>
      </c>
      <c r="E170" s="37">
        <f t="shared" si="2"/>
        <v>1.6637646126183417E-2</v>
      </c>
    </row>
    <row r="171" spans="1:5" ht="15" customHeight="1">
      <c r="A171" s="32" t="s">
        <v>166</v>
      </c>
      <c r="B171" s="17">
        <v>74</v>
      </c>
      <c r="C171" s="28">
        <v>1515.6477000000002</v>
      </c>
      <c r="D171" s="28">
        <v>1491.41932</v>
      </c>
      <c r="E171" s="37">
        <f t="shared" si="2"/>
        <v>6.779887351967483E-3</v>
      </c>
    </row>
    <row r="172" spans="1:5" ht="15" customHeight="1">
      <c r="A172" s="32" t="s">
        <v>167</v>
      </c>
      <c r="B172" s="17">
        <v>72</v>
      </c>
      <c r="C172" s="28">
        <v>2407.2077599999998</v>
      </c>
      <c r="D172" s="28">
        <v>2069.4170999999997</v>
      </c>
      <c r="E172" s="37">
        <f t="shared" si="2"/>
        <v>9.4074246149870346E-3</v>
      </c>
    </row>
    <row r="173" spans="1:5" ht="15" customHeight="1">
      <c r="A173" s="32" t="s">
        <v>168</v>
      </c>
      <c r="B173" s="17">
        <v>69</v>
      </c>
      <c r="C173" s="28">
        <v>1842.22569</v>
      </c>
      <c r="D173" s="28">
        <v>1818.5778499999999</v>
      </c>
      <c r="E173" s="37">
        <f t="shared" si="2"/>
        <v>8.2671270235276408E-3</v>
      </c>
    </row>
    <row r="174" spans="1:5" ht="15" customHeight="1">
      <c r="A174" s="32" t="s">
        <v>169</v>
      </c>
      <c r="B174" s="17">
        <v>68</v>
      </c>
      <c r="C174" s="28">
        <v>1907.13552</v>
      </c>
      <c r="D174" s="28">
        <v>1886.12634</v>
      </c>
      <c r="E174" s="37">
        <f t="shared" si="2"/>
        <v>8.574197709051214E-3</v>
      </c>
    </row>
    <row r="175" spans="1:5" ht="15" customHeight="1">
      <c r="A175" s="32" t="s">
        <v>170</v>
      </c>
      <c r="B175" s="17">
        <v>65</v>
      </c>
      <c r="C175" s="28">
        <v>2333.9780499999997</v>
      </c>
      <c r="D175" s="28">
        <v>1849.9980699999999</v>
      </c>
      <c r="E175" s="37">
        <f t="shared" si="2"/>
        <v>8.4099611341746962E-3</v>
      </c>
    </row>
    <row r="176" spans="1:5" ht="15" customHeight="1">
      <c r="A176" s="32" t="s">
        <v>171</v>
      </c>
      <c r="B176" s="17">
        <v>64</v>
      </c>
      <c r="C176" s="28">
        <v>1868.3111200000001</v>
      </c>
      <c r="D176" s="28">
        <v>1803.9711299999999</v>
      </c>
      <c r="E176" s="37">
        <f t="shared" si="2"/>
        <v>8.2007259015536189E-3</v>
      </c>
    </row>
    <row r="177" spans="1:5" ht="15" customHeight="1">
      <c r="A177" s="32" t="s">
        <v>172</v>
      </c>
      <c r="B177" s="17">
        <v>63</v>
      </c>
      <c r="C177" s="28">
        <v>1928.39852</v>
      </c>
      <c r="D177" s="28">
        <v>1900.5358700000002</v>
      </c>
      <c r="E177" s="37">
        <f t="shared" si="2"/>
        <v>8.6397024191516569E-3</v>
      </c>
    </row>
    <row r="178" spans="1:5" ht="15" customHeight="1">
      <c r="A178" s="32" t="s">
        <v>173</v>
      </c>
      <c r="B178" s="17">
        <v>63</v>
      </c>
      <c r="C178" s="28">
        <v>3545.5368900000003</v>
      </c>
      <c r="D178" s="28">
        <v>3308.3107500000001</v>
      </c>
      <c r="E178" s="37">
        <f t="shared" si="2"/>
        <v>1.5039348028764343E-2</v>
      </c>
    </row>
    <row r="179" spans="1:5" ht="15" customHeight="1">
      <c r="A179" s="32" t="s">
        <v>174</v>
      </c>
      <c r="B179" s="17">
        <v>60</v>
      </c>
      <c r="C179" s="28">
        <v>1680.1449</v>
      </c>
      <c r="D179" s="28">
        <v>1622.9785499999998</v>
      </c>
      <c r="E179" s="37">
        <f t="shared" si="2"/>
        <v>7.3779463602895549E-3</v>
      </c>
    </row>
    <row r="180" spans="1:5" ht="15" customHeight="1">
      <c r="A180" s="32" t="s">
        <v>175</v>
      </c>
      <c r="B180" s="17">
        <v>59</v>
      </c>
      <c r="C180" s="28">
        <v>2147.24044</v>
      </c>
      <c r="D180" s="28">
        <v>2115.1979100000003</v>
      </c>
      <c r="E180" s="37">
        <f t="shared" si="2"/>
        <v>9.6155409579359984E-3</v>
      </c>
    </row>
    <row r="181" spans="1:5" ht="15" customHeight="1">
      <c r="A181" s="32" t="s">
        <v>176</v>
      </c>
      <c r="B181" s="17">
        <v>59</v>
      </c>
      <c r="C181" s="28">
        <v>1308.2711299999999</v>
      </c>
      <c r="D181" s="28">
        <v>1191.8414100000002</v>
      </c>
      <c r="E181" s="37">
        <f t="shared" si="2"/>
        <v>5.4180272394554283E-3</v>
      </c>
    </row>
    <row r="182" spans="1:5" ht="15" customHeight="1">
      <c r="A182" s="32" t="s">
        <v>264</v>
      </c>
      <c r="B182" s="17">
        <v>59</v>
      </c>
      <c r="C182" s="28">
        <v>1624.1135800000002</v>
      </c>
      <c r="D182" s="28">
        <v>1599.57071</v>
      </c>
      <c r="E182" s="37">
        <f t="shared" si="2"/>
        <v>7.2715359656911555E-3</v>
      </c>
    </row>
    <row r="183" spans="1:5" ht="15" customHeight="1">
      <c r="A183" s="32" t="s">
        <v>177</v>
      </c>
      <c r="B183" s="17">
        <v>57</v>
      </c>
      <c r="C183" s="28">
        <v>2224.6737000000003</v>
      </c>
      <c r="D183" s="28">
        <v>2166.6496900000002</v>
      </c>
      <c r="E183" s="37">
        <f t="shared" si="2"/>
        <v>9.849437131721794E-3</v>
      </c>
    </row>
    <row r="184" spans="1:5" ht="15" customHeight="1">
      <c r="A184" s="32" t="s">
        <v>178</v>
      </c>
      <c r="B184" s="17">
        <v>57</v>
      </c>
      <c r="C184" s="28">
        <v>1379.5292199999999</v>
      </c>
      <c r="D184" s="28">
        <v>1340.0631799999999</v>
      </c>
      <c r="E184" s="37">
        <f t="shared" si="2"/>
        <v>6.0918329829060579E-3</v>
      </c>
    </row>
    <row r="185" spans="1:5" ht="15" customHeight="1">
      <c r="A185" s="32" t="s">
        <v>179</v>
      </c>
      <c r="B185" s="17">
        <v>55</v>
      </c>
      <c r="C185" s="28">
        <v>1512.3255100000001</v>
      </c>
      <c r="D185" s="28">
        <v>1430.6975699999998</v>
      </c>
      <c r="E185" s="37">
        <f t="shared" si="2"/>
        <v>6.5038505464268832E-3</v>
      </c>
    </row>
    <row r="186" spans="1:5" ht="15" customHeight="1">
      <c r="A186" s="32" t="s">
        <v>180</v>
      </c>
      <c r="B186" s="17">
        <v>54</v>
      </c>
      <c r="C186" s="28">
        <v>2587.6182199999998</v>
      </c>
      <c r="D186" s="28">
        <v>2561.7420200000001</v>
      </c>
      <c r="E186" s="37">
        <f t="shared" si="2"/>
        <v>1.1645499080970489E-2</v>
      </c>
    </row>
    <row r="187" spans="1:5" ht="15" customHeight="1">
      <c r="A187" s="32" t="s">
        <v>181</v>
      </c>
      <c r="B187" s="17">
        <v>53</v>
      </c>
      <c r="C187" s="28">
        <v>1794.4007199999999</v>
      </c>
      <c r="D187" s="28">
        <v>1731.6749300000001</v>
      </c>
      <c r="E187" s="37">
        <f t="shared" si="2"/>
        <v>7.8720724602294786E-3</v>
      </c>
    </row>
    <row r="188" spans="1:5" ht="15" customHeight="1">
      <c r="A188" s="32" t="s">
        <v>182</v>
      </c>
      <c r="B188" s="17">
        <v>52</v>
      </c>
      <c r="C188" s="28">
        <v>1127.95956</v>
      </c>
      <c r="D188" s="28">
        <v>1116.6799799999999</v>
      </c>
      <c r="E188" s="37">
        <f t="shared" si="2"/>
        <v>5.0763486640345397E-3</v>
      </c>
    </row>
    <row r="189" spans="1:5" ht="15" customHeight="1">
      <c r="A189" s="32" t="s">
        <v>183</v>
      </c>
      <c r="B189" s="17">
        <v>52</v>
      </c>
      <c r="C189" s="28">
        <v>1825.2747199999999</v>
      </c>
      <c r="D189" s="28">
        <v>1423.5445300000001</v>
      </c>
      <c r="E189" s="37">
        <f t="shared" si="2"/>
        <v>6.4713333295893577E-3</v>
      </c>
    </row>
    <row r="190" spans="1:5" ht="15" customHeight="1">
      <c r="A190" s="32" t="s">
        <v>184</v>
      </c>
      <c r="B190" s="17">
        <v>52</v>
      </c>
      <c r="C190" s="28">
        <v>1604.3601799999999</v>
      </c>
      <c r="D190" s="28">
        <v>1554.85194</v>
      </c>
      <c r="E190" s="37">
        <f t="shared" si="2"/>
        <v>7.0682475818994372E-3</v>
      </c>
    </row>
    <row r="191" spans="1:5" ht="15" customHeight="1">
      <c r="A191" s="32" t="s">
        <v>185</v>
      </c>
      <c r="B191" s="17">
        <v>50</v>
      </c>
      <c r="C191" s="28">
        <v>1251.432</v>
      </c>
      <c r="D191" s="28">
        <v>1227.2561699999999</v>
      </c>
      <c r="E191" s="37">
        <f t="shared" si="2"/>
        <v>5.5790202480460382E-3</v>
      </c>
    </row>
    <row r="192" spans="1:5" ht="15" customHeight="1">
      <c r="A192" s="32" t="s">
        <v>186</v>
      </c>
      <c r="B192" s="17">
        <v>50</v>
      </c>
      <c r="C192" s="28">
        <v>3178.4621800000004</v>
      </c>
      <c r="D192" s="28">
        <v>3143.5034999999998</v>
      </c>
      <c r="E192" s="37">
        <f t="shared" si="2"/>
        <v>1.4290145859526288E-2</v>
      </c>
    </row>
    <row r="193" spans="1:5" ht="15" customHeight="1">
      <c r="A193" s="32" t="s">
        <v>187</v>
      </c>
      <c r="B193" s="17">
        <v>50</v>
      </c>
      <c r="C193" s="28">
        <v>1282.04188</v>
      </c>
      <c r="D193" s="28">
        <v>1195.1865299999999</v>
      </c>
      <c r="E193" s="37">
        <f t="shared" si="2"/>
        <v>5.4332339197462618E-3</v>
      </c>
    </row>
    <row r="194" spans="1:5" ht="15" customHeight="1">
      <c r="A194" s="32" t="s">
        <v>188</v>
      </c>
      <c r="B194" s="17">
        <v>49</v>
      </c>
      <c r="C194" s="28">
        <v>2140.4722200000001</v>
      </c>
      <c r="D194" s="28">
        <v>2106.48792</v>
      </c>
      <c r="E194" s="37">
        <f t="shared" si="2"/>
        <v>9.5759459558833471E-3</v>
      </c>
    </row>
    <row r="195" spans="1:5" ht="15" customHeight="1">
      <c r="A195" s="32" t="s">
        <v>189</v>
      </c>
      <c r="B195" s="17">
        <v>49</v>
      </c>
      <c r="C195" s="28">
        <v>1759.3303700000001</v>
      </c>
      <c r="D195" s="28">
        <v>1697.1766399999999</v>
      </c>
      <c r="E195" s="37">
        <f t="shared" si="2"/>
        <v>7.7152456598126064E-3</v>
      </c>
    </row>
    <row r="196" spans="1:5" ht="15" customHeight="1">
      <c r="A196" s="32" t="s">
        <v>190</v>
      </c>
      <c r="B196" s="17">
        <v>49</v>
      </c>
      <c r="C196" s="28">
        <v>1597.8860599999998</v>
      </c>
      <c r="D196" s="28">
        <v>1569.9933599999999</v>
      </c>
      <c r="E196" s="37">
        <f t="shared" si="2"/>
        <v>7.1370794124733005E-3</v>
      </c>
    </row>
    <row r="197" spans="1:5" ht="15" customHeight="1">
      <c r="A197" s="32" t="s">
        <v>191</v>
      </c>
      <c r="B197" s="17">
        <v>49</v>
      </c>
      <c r="C197" s="28">
        <v>1229.66138</v>
      </c>
      <c r="D197" s="28">
        <v>1217.3647699999999</v>
      </c>
      <c r="E197" s="37">
        <f t="shared" si="2"/>
        <v>5.5340546392102542E-3</v>
      </c>
    </row>
    <row r="198" spans="1:5" ht="15" customHeight="1">
      <c r="A198" s="32" t="s">
        <v>192</v>
      </c>
      <c r="B198" s="17">
        <v>47</v>
      </c>
      <c r="C198" s="28">
        <v>1108.65237</v>
      </c>
      <c r="D198" s="28">
        <v>1075.5293200000001</v>
      </c>
      <c r="E198" s="37">
        <f t="shared" si="2"/>
        <v>4.8892806573929779E-3</v>
      </c>
    </row>
    <row r="199" spans="1:5" ht="15" customHeight="1">
      <c r="A199" s="32" t="s">
        <v>193</v>
      </c>
      <c r="B199" s="17">
        <v>46</v>
      </c>
      <c r="C199" s="28">
        <v>1778.12772</v>
      </c>
      <c r="D199" s="28">
        <v>1756.2062700000004</v>
      </c>
      <c r="E199" s="37">
        <f t="shared" si="2"/>
        <v>7.9835902068232517E-3</v>
      </c>
    </row>
    <row r="200" spans="1:5" ht="15" customHeight="1">
      <c r="A200" s="32" t="s">
        <v>194</v>
      </c>
      <c r="B200" s="17">
        <v>46</v>
      </c>
      <c r="C200" s="28">
        <v>1375.6857199999999</v>
      </c>
      <c r="D200" s="28">
        <v>1349.7835000000002</v>
      </c>
      <c r="E200" s="37">
        <f t="shared" si="2"/>
        <v>6.1360208740922056E-3</v>
      </c>
    </row>
    <row r="201" spans="1:5" ht="15" customHeight="1">
      <c r="A201" s="32" t="s">
        <v>195</v>
      </c>
      <c r="B201" s="17">
        <v>46</v>
      </c>
      <c r="C201" s="28">
        <v>1033.2951600000001</v>
      </c>
      <c r="D201" s="28">
        <v>995.77513999999996</v>
      </c>
      <c r="E201" s="37">
        <f t="shared" si="2"/>
        <v>4.5267237634347189E-3</v>
      </c>
    </row>
    <row r="202" spans="1:5" ht="15" customHeight="1">
      <c r="A202" s="32" t="s">
        <v>196</v>
      </c>
      <c r="B202" s="17">
        <v>45</v>
      </c>
      <c r="C202" s="28">
        <v>1553.1503599999999</v>
      </c>
      <c r="D202" s="28">
        <v>1503.6887200000001</v>
      </c>
      <c r="E202" s="37">
        <f t="shared" si="2"/>
        <v>6.8356631815820745E-3</v>
      </c>
    </row>
    <row r="203" spans="1:5" ht="15" customHeight="1">
      <c r="A203" s="32" t="s">
        <v>197</v>
      </c>
      <c r="B203" s="17">
        <v>45</v>
      </c>
      <c r="C203" s="28">
        <v>1524.75224</v>
      </c>
      <c r="D203" s="28">
        <v>1509.5047099999999</v>
      </c>
      <c r="E203" s="37">
        <f t="shared" si="2"/>
        <v>6.862102263141088E-3</v>
      </c>
    </row>
    <row r="204" spans="1:5" ht="15" customHeight="1">
      <c r="A204" s="32" t="s">
        <v>198</v>
      </c>
      <c r="B204" s="17">
        <v>42</v>
      </c>
      <c r="C204" s="28">
        <v>1061.6086799999998</v>
      </c>
      <c r="D204" s="28">
        <v>1015.62122</v>
      </c>
      <c r="E204" s="37">
        <f t="shared" si="2"/>
        <v>4.6169426475364313E-3</v>
      </c>
    </row>
    <row r="205" spans="1:5" ht="15" customHeight="1">
      <c r="A205" s="32" t="s">
        <v>199</v>
      </c>
      <c r="B205" s="17">
        <v>41</v>
      </c>
      <c r="C205" s="28">
        <v>1104.5174999999999</v>
      </c>
      <c r="D205" s="28">
        <v>1093.4722999999999</v>
      </c>
      <c r="E205" s="37">
        <f t="shared" si="2"/>
        <v>4.9708481827208679E-3</v>
      </c>
    </row>
    <row r="206" spans="1:5" ht="15" customHeight="1">
      <c r="A206" s="32" t="s">
        <v>200</v>
      </c>
      <c r="B206" s="17">
        <v>40</v>
      </c>
      <c r="C206" s="28">
        <v>1352.37176</v>
      </c>
      <c r="D206" s="28">
        <v>1313.04096</v>
      </c>
      <c r="E206" s="37">
        <f t="shared" si="2"/>
        <v>5.9689918709912113E-3</v>
      </c>
    </row>
    <row r="207" spans="1:5" ht="15" customHeight="1">
      <c r="A207" s="32" t="s">
        <v>201</v>
      </c>
      <c r="B207" s="17">
        <v>39</v>
      </c>
      <c r="C207" s="28">
        <v>1336.8252900000002</v>
      </c>
      <c r="D207" s="28">
        <v>1186.4177400000001</v>
      </c>
      <c r="E207" s="37">
        <f t="shared" ref="E207:E265" si="3">+D207*100/$D$12</f>
        <v>5.3933716170284328E-3</v>
      </c>
    </row>
    <row r="208" spans="1:5" ht="15" customHeight="1">
      <c r="A208" s="32" t="s">
        <v>202</v>
      </c>
      <c r="B208" s="17">
        <v>37</v>
      </c>
      <c r="C208" s="28">
        <v>1825.5148999999999</v>
      </c>
      <c r="D208" s="28">
        <v>1801.6286699999998</v>
      </c>
      <c r="E208" s="37">
        <f t="shared" si="3"/>
        <v>8.1900772431156357E-3</v>
      </c>
    </row>
    <row r="209" spans="1:5" ht="15" customHeight="1">
      <c r="A209" s="32" t="s">
        <v>203</v>
      </c>
      <c r="B209" s="17">
        <v>37</v>
      </c>
      <c r="C209" s="28">
        <v>1435.4331400000001</v>
      </c>
      <c r="D209" s="28">
        <v>1421.0787999999998</v>
      </c>
      <c r="E209" s="37">
        <f t="shared" si="3"/>
        <v>6.4601242943997305E-3</v>
      </c>
    </row>
    <row r="210" spans="1:5" ht="15" customHeight="1">
      <c r="A210" s="32" t="s">
        <v>204</v>
      </c>
      <c r="B210" s="17">
        <v>36</v>
      </c>
      <c r="C210" s="28">
        <v>1376.8992700000001</v>
      </c>
      <c r="D210" s="28">
        <v>1328.5790900000002</v>
      </c>
      <c r="E210" s="37">
        <f t="shared" si="3"/>
        <v>6.0396271173283906E-3</v>
      </c>
    </row>
    <row r="211" spans="1:5" ht="15" customHeight="1">
      <c r="A211" s="32" t="s">
        <v>205</v>
      </c>
      <c r="B211" s="17">
        <v>36</v>
      </c>
      <c r="C211" s="28">
        <v>967.76300000000003</v>
      </c>
      <c r="D211" s="28">
        <v>955.75229999999999</v>
      </c>
      <c r="E211" s="37">
        <f t="shared" si="3"/>
        <v>4.3447827472047435E-3</v>
      </c>
    </row>
    <row r="212" spans="1:5" ht="15" customHeight="1">
      <c r="A212" s="32" t="s">
        <v>206</v>
      </c>
      <c r="B212" s="17">
        <v>36</v>
      </c>
      <c r="C212" s="28">
        <v>1226.2528200000002</v>
      </c>
      <c r="D212" s="28">
        <v>1207.33899</v>
      </c>
      <c r="E212" s="37">
        <f t="shared" si="3"/>
        <v>5.488478148344085E-3</v>
      </c>
    </row>
    <row r="213" spans="1:5" ht="15" customHeight="1">
      <c r="A213" s="32" t="s">
        <v>207</v>
      </c>
      <c r="B213" s="17">
        <v>36</v>
      </c>
      <c r="C213" s="28">
        <v>848.70518000000004</v>
      </c>
      <c r="D213" s="28">
        <v>829.42637000000002</v>
      </c>
      <c r="E213" s="37">
        <f t="shared" si="3"/>
        <v>3.7705139526765024E-3</v>
      </c>
    </row>
    <row r="214" spans="1:5" ht="15" customHeight="1">
      <c r="A214" s="32" t="s">
        <v>208</v>
      </c>
      <c r="B214" s="17">
        <v>34</v>
      </c>
      <c r="C214" s="28">
        <v>1484.17471</v>
      </c>
      <c r="D214" s="28">
        <v>1449.3011200000001</v>
      </c>
      <c r="E214" s="37">
        <f t="shared" si="3"/>
        <v>6.5884209765234292E-3</v>
      </c>
    </row>
    <row r="215" spans="1:5" ht="15" customHeight="1">
      <c r="A215" s="32" t="s">
        <v>209</v>
      </c>
      <c r="B215" s="17">
        <v>34</v>
      </c>
      <c r="C215" s="28">
        <v>671.78769999999997</v>
      </c>
      <c r="D215" s="28">
        <v>648.76828</v>
      </c>
      <c r="E215" s="37">
        <f t="shared" si="3"/>
        <v>2.9492549794310689E-3</v>
      </c>
    </row>
    <row r="216" spans="1:5" ht="15" customHeight="1">
      <c r="A216" s="32" t="s">
        <v>210</v>
      </c>
      <c r="B216" s="17">
        <v>33</v>
      </c>
      <c r="C216" s="28">
        <v>688.21338000000003</v>
      </c>
      <c r="D216" s="28">
        <v>675.90210000000002</v>
      </c>
      <c r="E216" s="37">
        <f t="shared" si="3"/>
        <v>3.0726034170981916E-3</v>
      </c>
    </row>
    <row r="217" spans="1:5" ht="15" customHeight="1">
      <c r="A217" s="32" t="s">
        <v>211</v>
      </c>
      <c r="B217" s="17">
        <v>32</v>
      </c>
      <c r="C217" s="28">
        <v>930.49122999999997</v>
      </c>
      <c r="D217" s="28">
        <v>897.41138999999998</v>
      </c>
      <c r="E217" s="37">
        <f t="shared" si="3"/>
        <v>4.0795690728832436E-3</v>
      </c>
    </row>
    <row r="218" spans="1:5" ht="15" customHeight="1">
      <c r="A218" s="32" t="s">
        <v>212</v>
      </c>
      <c r="B218" s="17">
        <v>32</v>
      </c>
      <c r="C218" s="28">
        <v>1350.6954599999999</v>
      </c>
      <c r="D218" s="28">
        <v>891.53499999999997</v>
      </c>
      <c r="E218" s="37">
        <f t="shared" si="3"/>
        <v>4.052855417171564E-3</v>
      </c>
    </row>
    <row r="219" spans="1:5" ht="15" customHeight="1">
      <c r="A219" s="32" t="s">
        <v>213</v>
      </c>
      <c r="B219" s="17">
        <v>30</v>
      </c>
      <c r="C219" s="28">
        <v>747.13557000000003</v>
      </c>
      <c r="D219" s="28">
        <v>726.67448000000002</v>
      </c>
      <c r="E219" s="37">
        <f t="shared" si="3"/>
        <v>3.3034110862594618E-3</v>
      </c>
    </row>
    <row r="220" spans="1:5" ht="15" customHeight="1">
      <c r="A220" s="32" t="s">
        <v>214</v>
      </c>
      <c r="B220" s="17">
        <v>30</v>
      </c>
      <c r="C220" s="28">
        <v>745.50716</v>
      </c>
      <c r="D220" s="28">
        <v>737.20588999999995</v>
      </c>
      <c r="E220" s="37">
        <f t="shared" si="3"/>
        <v>3.3512861355496793E-3</v>
      </c>
    </row>
    <row r="221" spans="1:5" ht="15" customHeight="1">
      <c r="A221" s="32" t="s">
        <v>215</v>
      </c>
      <c r="B221" s="17">
        <v>30</v>
      </c>
      <c r="C221" s="28">
        <v>1036.7538</v>
      </c>
      <c r="D221" s="28">
        <v>1008.4513999999999</v>
      </c>
      <c r="E221" s="37">
        <f t="shared" si="3"/>
        <v>4.584349149998875E-3</v>
      </c>
    </row>
    <row r="222" spans="1:5" ht="15" customHeight="1">
      <c r="A222" s="32" t="s">
        <v>216</v>
      </c>
      <c r="B222" s="17">
        <v>29</v>
      </c>
      <c r="C222" s="28">
        <v>741.51700000000005</v>
      </c>
      <c r="D222" s="28">
        <v>698.08040000000005</v>
      </c>
      <c r="E222" s="37">
        <f t="shared" si="3"/>
        <v>3.1734244093179656E-3</v>
      </c>
    </row>
    <row r="223" spans="1:5" ht="15" customHeight="1">
      <c r="A223" s="32" t="s">
        <v>217</v>
      </c>
      <c r="B223" s="17">
        <v>29</v>
      </c>
      <c r="C223" s="28">
        <v>1473.9915999999998</v>
      </c>
      <c r="D223" s="28">
        <v>1433.3286400000002</v>
      </c>
      <c r="E223" s="37">
        <f t="shared" si="3"/>
        <v>6.5158112056297856E-3</v>
      </c>
    </row>
    <row r="224" spans="1:5" ht="15" customHeight="1">
      <c r="A224" s="32" t="s">
        <v>218</v>
      </c>
      <c r="B224" s="17">
        <v>29</v>
      </c>
      <c r="C224" s="28">
        <v>1058.4744800000001</v>
      </c>
      <c r="D224" s="28">
        <v>1045.31934</v>
      </c>
      <c r="E224" s="37">
        <f t="shared" si="3"/>
        <v>4.751948212681727E-3</v>
      </c>
    </row>
    <row r="225" spans="1:5" ht="15" customHeight="1">
      <c r="A225" s="32" t="s">
        <v>219</v>
      </c>
      <c r="B225" s="17">
        <v>28</v>
      </c>
      <c r="C225" s="28">
        <v>680.14142000000004</v>
      </c>
      <c r="D225" s="28">
        <v>673.34001999999998</v>
      </c>
      <c r="E225" s="37">
        <f t="shared" si="3"/>
        <v>3.0609563815839074E-3</v>
      </c>
    </row>
    <row r="226" spans="1:5" ht="15" customHeight="1">
      <c r="A226" s="32" t="s">
        <v>220</v>
      </c>
      <c r="B226" s="17">
        <v>27</v>
      </c>
      <c r="C226" s="28">
        <v>823.52161999999998</v>
      </c>
      <c r="D226" s="28">
        <v>812.38800000000003</v>
      </c>
      <c r="E226" s="37">
        <f t="shared" si="3"/>
        <v>3.6930587207963483E-3</v>
      </c>
    </row>
    <row r="227" spans="1:5" ht="15" customHeight="1">
      <c r="A227" s="32" t="s">
        <v>221</v>
      </c>
      <c r="B227" s="17">
        <v>27</v>
      </c>
      <c r="C227" s="28">
        <v>488.41399999999999</v>
      </c>
      <c r="D227" s="28">
        <v>448.25584000000003</v>
      </c>
      <c r="E227" s="37">
        <f t="shared" si="3"/>
        <v>2.0377395272454697E-3</v>
      </c>
    </row>
    <row r="228" spans="1:5" ht="15" customHeight="1">
      <c r="A228" s="32" t="s">
        <v>222</v>
      </c>
      <c r="B228" s="17">
        <v>26</v>
      </c>
      <c r="C228" s="28">
        <v>862.32388000000014</v>
      </c>
      <c r="D228" s="28">
        <v>851.20654999999988</v>
      </c>
      <c r="E228" s="37">
        <f t="shared" si="3"/>
        <v>3.8695251193721129E-3</v>
      </c>
    </row>
    <row r="229" spans="1:5" ht="15" customHeight="1">
      <c r="A229" s="32" t="s">
        <v>223</v>
      </c>
      <c r="B229" s="17">
        <v>25</v>
      </c>
      <c r="C229" s="28">
        <v>698.5095</v>
      </c>
      <c r="D229" s="28">
        <v>691.16882999999996</v>
      </c>
      <c r="E229" s="37">
        <f t="shared" si="3"/>
        <v>3.1420048981202439E-3</v>
      </c>
    </row>
    <row r="230" spans="1:5" ht="15" customHeight="1">
      <c r="A230" s="32" t="s">
        <v>224</v>
      </c>
      <c r="B230" s="17">
        <v>24</v>
      </c>
      <c r="C230" s="28">
        <v>916.77735999999982</v>
      </c>
      <c r="D230" s="28">
        <v>907.60957999999982</v>
      </c>
      <c r="E230" s="37">
        <f t="shared" si="3"/>
        <v>4.1259293274855243E-3</v>
      </c>
    </row>
    <row r="231" spans="1:5" ht="15" customHeight="1">
      <c r="A231" s="32" t="s">
        <v>225</v>
      </c>
      <c r="B231" s="17">
        <v>24</v>
      </c>
      <c r="C231" s="28">
        <v>485.34343000000001</v>
      </c>
      <c r="D231" s="28">
        <v>474.02481</v>
      </c>
      <c r="E231" s="37">
        <f t="shared" si="3"/>
        <v>2.1548834527889776E-3</v>
      </c>
    </row>
    <row r="232" spans="1:5" ht="15" customHeight="1">
      <c r="A232" s="32" t="s">
        <v>226</v>
      </c>
      <c r="B232" s="17">
        <v>23</v>
      </c>
      <c r="C232" s="28">
        <v>826.55991999999992</v>
      </c>
      <c r="D232" s="28">
        <v>817.36827000000005</v>
      </c>
      <c r="E232" s="37">
        <f t="shared" si="3"/>
        <v>3.7156986780032745E-3</v>
      </c>
    </row>
    <row r="233" spans="1:5" ht="15" customHeight="1">
      <c r="A233" s="32" t="s">
        <v>227</v>
      </c>
      <c r="B233" s="17">
        <v>23</v>
      </c>
      <c r="C233" s="28">
        <v>1355.04882</v>
      </c>
      <c r="D233" s="28">
        <v>1325.5619099999999</v>
      </c>
      <c r="E233" s="37">
        <f t="shared" si="3"/>
        <v>6.0259112292167828E-3</v>
      </c>
    </row>
    <row r="234" spans="1:5" ht="15" customHeight="1">
      <c r="A234" s="32" t="s">
        <v>228</v>
      </c>
      <c r="B234" s="17">
        <v>23</v>
      </c>
      <c r="C234" s="28">
        <v>856.91380000000004</v>
      </c>
      <c r="D234" s="28">
        <v>797.21030000000007</v>
      </c>
      <c r="E234" s="37">
        <f t="shared" si="3"/>
        <v>3.624061963893698E-3</v>
      </c>
    </row>
    <row r="235" spans="1:5" ht="15" customHeight="1">
      <c r="A235" s="32" t="s">
        <v>229</v>
      </c>
      <c r="B235" s="17">
        <v>23</v>
      </c>
      <c r="C235" s="28">
        <v>600.87282000000005</v>
      </c>
      <c r="D235" s="28">
        <v>594.86408999999992</v>
      </c>
      <c r="E235" s="37">
        <f t="shared" si="3"/>
        <v>2.7042103222389836E-3</v>
      </c>
    </row>
    <row r="236" spans="1:5" ht="15" customHeight="1">
      <c r="A236" s="32" t="s">
        <v>230</v>
      </c>
      <c r="B236" s="17">
        <v>23</v>
      </c>
      <c r="C236" s="28">
        <v>702.99692000000005</v>
      </c>
      <c r="D236" s="28">
        <v>694.36160000000007</v>
      </c>
      <c r="E236" s="37">
        <f t="shared" si="3"/>
        <v>3.1565190060243451E-3</v>
      </c>
    </row>
    <row r="237" spans="1:5" ht="15" customHeight="1">
      <c r="A237" s="32" t="s">
        <v>231</v>
      </c>
      <c r="B237" s="17">
        <v>22</v>
      </c>
      <c r="C237" s="28">
        <v>1403.49944</v>
      </c>
      <c r="D237" s="28">
        <v>1384.7685399999998</v>
      </c>
      <c r="E237" s="37">
        <f t="shared" si="3"/>
        <v>6.2950604057807674E-3</v>
      </c>
    </row>
    <row r="238" spans="1:5" ht="15" customHeight="1">
      <c r="A238" s="32" t="s">
        <v>232</v>
      </c>
      <c r="B238" s="17">
        <v>22</v>
      </c>
      <c r="C238" s="28">
        <v>608.13599999999997</v>
      </c>
      <c r="D238" s="28">
        <v>587.16602999999998</v>
      </c>
      <c r="E238" s="37">
        <f t="shared" si="3"/>
        <v>2.6692154828073162E-3</v>
      </c>
    </row>
    <row r="239" spans="1:5" ht="15" customHeight="1">
      <c r="A239" s="32" t="s">
        <v>233</v>
      </c>
      <c r="B239" s="17">
        <v>22</v>
      </c>
      <c r="C239" s="28">
        <v>884.89652000000001</v>
      </c>
      <c r="D239" s="28">
        <v>876.04755999999998</v>
      </c>
      <c r="E239" s="37">
        <f t="shared" si="3"/>
        <v>3.9824506040098597E-3</v>
      </c>
    </row>
    <row r="240" spans="1:5" ht="15" customHeight="1">
      <c r="A240" s="32" t="s">
        <v>234</v>
      </c>
      <c r="B240" s="17">
        <v>21</v>
      </c>
      <c r="C240" s="28">
        <v>539.50819999999999</v>
      </c>
      <c r="D240" s="28">
        <v>495.21454999999997</v>
      </c>
      <c r="E240" s="37">
        <f t="shared" si="3"/>
        <v>2.2512105207643874E-3</v>
      </c>
    </row>
    <row r="241" spans="1:5" ht="15" customHeight="1">
      <c r="A241" s="32" t="s">
        <v>235</v>
      </c>
      <c r="B241" s="17">
        <v>20</v>
      </c>
      <c r="C241" s="28">
        <v>597.86969999999997</v>
      </c>
      <c r="D241" s="28">
        <v>585.38672000000008</v>
      </c>
      <c r="E241" s="37">
        <f t="shared" si="3"/>
        <v>2.66112686466857E-3</v>
      </c>
    </row>
    <row r="242" spans="1:5" ht="15" customHeight="1">
      <c r="A242" s="32" t="s">
        <v>236</v>
      </c>
      <c r="B242" s="17">
        <v>20</v>
      </c>
      <c r="C242" s="28">
        <v>865.32803000000001</v>
      </c>
      <c r="D242" s="28">
        <v>855.58858999999995</v>
      </c>
      <c r="E242" s="37">
        <f t="shared" si="3"/>
        <v>3.889445565066632E-3</v>
      </c>
    </row>
    <row r="243" spans="1:5" ht="15" customHeight="1">
      <c r="A243" s="32" t="s">
        <v>237</v>
      </c>
      <c r="B243" s="17">
        <v>19</v>
      </c>
      <c r="C243" s="28">
        <v>576.29054000000008</v>
      </c>
      <c r="D243" s="28">
        <v>570.52763000000016</v>
      </c>
      <c r="E243" s="37">
        <f t="shared" si="3"/>
        <v>2.5935784864212332E-3</v>
      </c>
    </row>
    <row r="244" spans="1:5" ht="15" customHeight="1">
      <c r="A244" s="32" t="s">
        <v>238</v>
      </c>
      <c r="B244" s="17">
        <v>19</v>
      </c>
      <c r="C244" s="28">
        <v>631.21268999999995</v>
      </c>
      <c r="D244" s="28">
        <v>619.59891999999991</v>
      </c>
      <c r="E244" s="37">
        <f t="shared" si="3"/>
        <v>2.8166531200633179E-3</v>
      </c>
    </row>
    <row r="245" spans="1:5" ht="15" customHeight="1">
      <c r="A245" s="32" t="s">
        <v>239</v>
      </c>
      <c r="B245" s="17">
        <v>18</v>
      </c>
      <c r="C245" s="28">
        <v>465.53381000000002</v>
      </c>
      <c r="D245" s="28">
        <v>419.40247999999997</v>
      </c>
      <c r="E245" s="37">
        <f t="shared" si="3"/>
        <v>1.9065741816565679E-3</v>
      </c>
    </row>
    <row r="246" spans="1:5" ht="15" customHeight="1">
      <c r="A246" s="32" t="s">
        <v>240</v>
      </c>
      <c r="B246" s="17">
        <v>18</v>
      </c>
      <c r="C246" s="28">
        <v>343.23500000000001</v>
      </c>
      <c r="D246" s="28">
        <v>339.80265000000003</v>
      </c>
      <c r="E246" s="37">
        <f t="shared" si="3"/>
        <v>1.5447189519444025E-3</v>
      </c>
    </row>
    <row r="247" spans="1:5" ht="15" customHeight="1">
      <c r="A247" s="32" t="s">
        <v>241</v>
      </c>
      <c r="B247" s="17">
        <v>18</v>
      </c>
      <c r="C247" s="28">
        <v>558.43650000000002</v>
      </c>
      <c r="D247" s="28">
        <v>547.43841999999995</v>
      </c>
      <c r="E247" s="37">
        <f t="shared" si="3"/>
        <v>2.4886165613967389E-3</v>
      </c>
    </row>
    <row r="248" spans="1:5" ht="15" customHeight="1">
      <c r="A248" s="32" t="s">
        <v>242</v>
      </c>
      <c r="B248" s="17">
        <v>16</v>
      </c>
      <c r="C248" s="28">
        <v>701.01199999999994</v>
      </c>
      <c r="D248" s="28">
        <v>694.00188000000003</v>
      </c>
      <c r="E248" s="37">
        <f t="shared" si="3"/>
        <v>3.1548837441998908E-3</v>
      </c>
    </row>
    <row r="249" spans="1:5" ht="15" customHeight="1">
      <c r="A249" s="32" t="s">
        <v>243</v>
      </c>
      <c r="B249" s="17">
        <v>16</v>
      </c>
      <c r="C249" s="28">
        <v>595.14260000000002</v>
      </c>
      <c r="D249" s="28">
        <v>589.19117000000006</v>
      </c>
      <c r="E249" s="37">
        <f t="shared" si="3"/>
        <v>2.6784216268392739E-3</v>
      </c>
    </row>
    <row r="250" spans="1:5" ht="15" customHeight="1">
      <c r="A250" s="32" t="s">
        <v>244</v>
      </c>
      <c r="B250" s="17">
        <v>15</v>
      </c>
      <c r="C250" s="28">
        <v>430.54291999999998</v>
      </c>
      <c r="D250" s="28">
        <v>426.23748999999998</v>
      </c>
      <c r="E250" s="37">
        <f t="shared" si="3"/>
        <v>1.9376456564779959E-3</v>
      </c>
    </row>
    <row r="251" spans="1:5" ht="15" customHeight="1">
      <c r="A251" s="32" t="s">
        <v>245</v>
      </c>
      <c r="B251" s="17">
        <v>15</v>
      </c>
      <c r="C251" s="28">
        <v>353.30451999999997</v>
      </c>
      <c r="D251" s="28">
        <v>348.29458</v>
      </c>
      <c r="E251" s="37">
        <f t="shared" si="3"/>
        <v>1.5833226685710538E-3</v>
      </c>
    </row>
    <row r="252" spans="1:5" ht="15" customHeight="1">
      <c r="A252" s="32" t="s">
        <v>246</v>
      </c>
      <c r="B252" s="17">
        <v>15</v>
      </c>
      <c r="C252" s="28">
        <v>603.19140000000004</v>
      </c>
      <c r="D252" s="28">
        <v>592.31634999999994</v>
      </c>
      <c r="E252" s="37">
        <f t="shared" si="3"/>
        <v>2.6926284753563097E-3</v>
      </c>
    </row>
    <row r="253" spans="1:5" ht="15" customHeight="1">
      <c r="A253" s="32" t="s">
        <v>247</v>
      </c>
      <c r="B253" s="17">
        <v>15</v>
      </c>
      <c r="C253" s="28">
        <v>368.85282000000001</v>
      </c>
      <c r="D253" s="28">
        <v>365.16429999999991</v>
      </c>
      <c r="E253" s="37">
        <f t="shared" si="3"/>
        <v>1.6600112294106926E-3</v>
      </c>
    </row>
    <row r="254" spans="1:5" ht="15" customHeight="1">
      <c r="A254" s="32" t="s">
        <v>248</v>
      </c>
      <c r="B254" s="17">
        <v>14</v>
      </c>
      <c r="C254" s="28">
        <v>492.67563999999993</v>
      </c>
      <c r="D254" s="28">
        <v>487.74887000000001</v>
      </c>
      <c r="E254" s="37">
        <f t="shared" si="3"/>
        <v>2.2172720644717358E-3</v>
      </c>
    </row>
    <row r="255" spans="1:5" ht="15" customHeight="1">
      <c r="A255" s="32" t="s">
        <v>249</v>
      </c>
      <c r="B255" s="17">
        <v>14</v>
      </c>
      <c r="C255" s="28">
        <v>334</v>
      </c>
      <c r="D255" s="28">
        <v>330.66</v>
      </c>
      <c r="E255" s="37">
        <f t="shared" si="3"/>
        <v>1.503157107956445E-3</v>
      </c>
    </row>
    <row r="256" spans="1:5" ht="15" customHeight="1">
      <c r="A256" s="32" t="s">
        <v>250</v>
      </c>
      <c r="B256" s="17">
        <v>13</v>
      </c>
      <c r="C256" s="28">
        <v>289.77055999999999</v>
      </c>
      <c r="D256" s="28">
        <v>277.19830000000007</v>
      </c>
      <c r="E256" s="37">
        <f t="shared" si="3"/>
        <v>1.2601239791884206E-3</v>
      </c>
    </row>
    <row r="257" spans="1:5" ht="15" customHeight="1">
      <c r="A257" s="32" t="s">
        <v>251</v>
      </c>
      <c r="B257" s="17">
        <v>13</v>
      </c>
      <c r="C257" s="28">
        <v>355.43349999999998</v>
      </c>
      <c r="D257" s="28">
        <v>351.87916000000001</v>
      </c>
      <c r="E257" s="37">
        <f t="shared" si="3"/>
        <v>1.5996179171830379E-3</v>
      </c>
    </row>
    <row r="258" spans="1:5" ht="15" customHeight="1">
      <c r="A258" s="32" t="s">
        <v>252</v>
      </c>
      <c r="B258" s="17">
        <v>11</v>
      </c>
      <c r="C258" s="28">
        <v>285.95600000000002</v>
      </c>
      <c r="D258" s="28">
        <v>283.09644000000003</v>
      </c>
      <c r="E258" s="37">
        <f t="shared" si="3"/>
        <v>1.2869365088706386E-3</v>
      </c>
    </row>
    <row r="259" spans="1:5" ht="15" customHeight="1">
      <c r="A259" s="33" t="s">
        <v>253</v>
      </c>
      <c r="B259" s="17">
        <v>11</v>
      </c>
      <c r="C259" s="28">
        <v>364.49088</v>
      </c>
      <c r="D259" s="28">
        <v>353.76316000000003</v>
      </c>
      <c r="E259" s="37">
        <f t="shared" si="3"/>
        <v>1.6081824486999735E-3</v>
      </c>
    </row>
    <row r="260" spans="1:5" ht="15" customHeight="1">
      <c r="A260" s="32" t="s">
        <v>254</v>
      </c>
      <c r="B260" s="17">
        <v>9</v>
      </c>
      <c r="C260" s="28">
        <v>165.49799999999999</v>
      </c>
      <c r="D260" s="28">
        <v>163.84302</v>
      </c>
      <c r="E260" s="37">
        <f t="shared" si="3"/>
        <v>7.448188474628016E-4</v>
      </c>
    </row>
    <row r="261" spans="1:5" ht="15" customHeight="1">
      <c r="A261" s="32" t="s">
        <v>255</v>
      </c>
      <c r="B261" s="17">
        <v>9</v>
      </c>
      <c r="C261" s="28">
        <v>368.74700000000001</v>
      </c>
      <c r="D261" s="28">
        <v>365.05953000000005</v>
      </c>
      <c r="E261" s="37">
        <f t="shared" si="3"/>
        <v>1.6595349523581299E-3</v>
      </c>
    </row>
    <row r="262" spans="1:5" ht="15" customHeight="1">
      <c r="A262" s="32" t="s">
        <v>256</v>
      </c>
      <c r="B262" s="17">
        <v>8</v>
      </c>
      <c r="C262" s="28">
        <v>181.75399999999999</v>
      </c>
      <c r="D262" s="28">
        <v>175.12476000000001</v>
      </c>
      <c r="E262" s="37">
        <f t="shared" si="3"/>
        <v>7.9610484416974101E-4</v>
      </c>
    </row>
    <row r="263" spans="1:5" ht="15" customHeight="1">
      <c r="A263" s="32" t="s">
        <v>257</v>
      </c>
      <c r="B263" s="17">
        <v>7</v>
      </c>
      <c r="C263" s="28">
        <v>216.018</v>
      </c>
      <c r="D263" s="28">
        <v>203.24821000000003</v>
      </c>
      <c r="E263" s="37">
        <f t="shared" si="3"/>
        <v>9.239520702259852E-4</v>
      </c>
    </row>
    <row r="264" spans="1:5" ht="15" customHeight="1">
      <c r="A264" s="32" t="s">
        <v>258</v>
      </c>
      <c r="B264" s="17">
        <v>6</v>
      </c>
      <c r="C264" s="28">
        <v>178.29499999999999</v>
      </c>
      <c r="D264" s="28">
        <v>169.85335999999998</v>
      </c>
      <c r="E264" s="37">
        <f t="shared" si="3"/>
        <v>7.7214143045510467E-4</v>
      </c>
    </row>
    <row r="265" spans="1:5" ht="15" customHeight="1">
      <c r="A265" s="32" t="s">
        <v>259</v>
      </c>
      <c r="B265" s="17">
        <v>4</v>
      </c>
      <c r="C265" s="28">
        <v>73</v>
      </c>
      <c r="D265" s="28">
        <v>72.27</v>
      </c>
      <c r="E265" s="37">
        <f t="shared" si="3"/>
        <v>3.2853433796652842E-4</v>
      </c>
    </row>
    <row r="266" spans="1:5" ht="15" customHeight="1">
      <c r="A266" s="30" t="s">
        <v>260</v>
      </c>
      <c r="B266" s="17">
        <v>3</v>
      </c>
      <c r="C266" s="28">
        <v>148.36000000000001</v>
      </c>
      <c r="D266" s="28">
        <v>146.87639999999999</v>
      </c>
      <c r="E266" s="37">
        <f>+D266*100/$D$12</f>
        <v>6.6768978603718018E-4</v>
      </c>
    </row>
    <row r="267" spans="1:5" ht="15" customHeight="1">
      <c r="A267" s="30" t="s">
        <v>263</v>
      </c>
      <c r="B267" s="17">
        <v>2</v>
      </c>
      <c r="C267" s="28">
        <v>147.61360000000002</v>
      </c>
      <c r="D267" s="28">
        <v>115.48778</v>
      </c>
      <c r="E267" s="37">
        <f>+D267*100/$D$12</f>
        <v>5.2499932676800995E-4</v>
      </c>
    </row>
    <row r="268" spans="1:5" ht="15" customHeight="1">
      <c r="A268" s="30" t="s">
        <v>261</v>
      </c>
      <c r="B268" s="17">
        <v>1</v>
      </c>
      <c r="C268" s="28">
        <v>64.455600000000004</v>
      </c>
      <c r="D268" s="28">
        <v>63.811039999999998</v>
      </c>
      <c r="E268" s="37">
        <f>+D268*100/$D$12</f>
        <v>2.900805006414233E-4</v>
      </c>
    </row>
    <row r="269" spans="1:5" ht="15" customHeight="1">
      <c r="A269" s="31" t="s">
        <v>262</v>
      </c>
      <c r="B269" s="24">
        <v>1</v>
      </c>
      <c r="C269" s="29">
        <v>13.5</v>
      </c>
      <c r="D269" s="29">
        <v>13.365</v>
      </c>
      <c r="E269" s="38">
        <f>+D269*100/$D$12</f>
        <v>6.0756350171892241E-5</v>
      </c>
    </row>
    <row r="270" spans="1:5" ht="15" customHeight="1"/>
    <row r="271" spans="1:5" ht="15" customHeight="1"/>
    <row r="272" spans="1: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</sheetData>
  <mergeCells count="2">
    <mergeCell ref="A8:F8"/>
    <mergeCell ref="A6:F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4.1.1_2014</vt:lpstr>
      <vt:lpstr>A_IMPRESIÓN_IM</vt:lpstr>
      <vt:lpstr>'4.1.1_2014'!Área_de_impresión</vt:lpstr>
      <vt:lpstr>'4.1.1_2014'!Imprimir_área_IM</vt:lpstr>
      <vt:lpstr>'4.1.1_2014'!Títulos_a_imprimir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2015-03-10T00:39:54Z</cp:lastPrinted>
  <dcterms:created xsi:type="dcterms:W3CDTF">2004-01-22T14:59:07Z</dcterms:created>
  <dcterms:modified xsi:type="dcterms:W3CDTF">2015-04-07T19:21:27Z</dcterms:modified>
</cp:coreProperties>
</file>